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tt Newman\Desktop\2023 Mint Assessment Report\Appendices\Appendix III - Core Logs\Geotechnical Logs\"/>
    </mc:Choice>
  </mc:AlternateContent>
  <xr:revisionPtr revIDLastSave="0" documentId="13_ncr:1_{B1C72F93-D556-47EE-9823-68FA0AF5FCA7}" xr6:coauthVersionLast="47" xr6:coauthVersionMax="47" xr10:uidLastSave="{00000000-0000-0000-0000-000000000000}"/>
  <bookViews>
    <workbookView xWindow="-108" yWindow="-108" windowWidth="46296" windowHeight="25416" tabRatio="860" xr2:uid="{00000000-000D-0000-FFFF-FFFF00000000}"/>
  </bookViews>
  <sheets>
    <sheet name="Geotechnical (E)" sheetId="4" r:id="rId1"/>
    <sheet name="Magnetic Susceptibility" sheetId="10" r:id="rId2"/>
    <sheet name="Box Log" sheetId="11" r:id="rId3"/>
  </sheets>
  <definedNames>
    <definedName name="_xlnm.Print_Titles" localSheetId="2">'Box Log'!$1:$1</definedName>
    <definedName name="_xlnm.Print_Titles" localSheetId="0">'Geotechnical (E)'!$1:$1</definedName>
    <definedName name="_xlnm.Print_Titles" localSheetId="1">'Magnetic Susceptibility'!$1:$1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11" l="1"/>
  <c r="B74" i="11"/>
  <c r="B75" i="11"/>
  <c r="B76" i="11"/>
  <c r="B77" i="11"/>
  <c r="B78" i="11"/>
  <c r="B79" i="11"/>
  <c r="B80" i="11"/>
  <c r="B38" i="11" l="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" i="1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l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</calcChain>
</file>

<file path=xl/sharedStrings.xml><?xml version="1.0" encoding="utf-8"?>
<sst xmlns="http://schemas.openxmlformats.org/spreadsheetml/2006/main" count="669" uniqueCount="183">
  <si>
    <t>From (m)</t>
  </si>
  <si>
    <t>To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</si>
  <si>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</si>
  <si>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</si>
  <si>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</si>
  <si>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</si>
  <si>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</si>
  <si>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</si>
  <si>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</si>
  <si>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</si>
  <si>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</si>
  <si>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Meter</t>
  </si>
  <si>
    <t>Magnetic Susceptibility</t>
  </si>
  <si>
    <t>Box #</t>
  </si>
  <si>
    <t>Start</t>
  </si>
  <si>
    <t>End</t>
  </si>
  <si>
    <t>Joint Orientation 2</t>
  </si>
  <si>
    <t>Joint Orientation 3</t>
  </si>
  <si>
    <t>Joint Orientation 4</t>
  </si>
  <si>
    <t>Joint Orientation 1 (degrees)</t>
  </si>
  <si>
    <t>Incompetent Rock</t>
  </si>
  <si>
    <t>3 - Moderate</t>
  </si>
  <si>
    <t>4 - Hard</t>
  </si>
  <si>
    <t>3 - Medium Weathered</t>
  </si>
  <si>
    <t>2 - Slightly Weathered</t>
  </si>
  <si>
    <t>1 - Unweathered</t>
  </si>
  <si>
    <t>2 - Weak Reaction</t>
  </si>
  <si>
    <t>1 - No Reaction</t>
  </si>
  <si>
    <t>3 - Moderate Reaction</t>
  </si>
  <si>
    <t>80, 0.04m, planar, rough, minor oxide infill</t>
  </si>
  <si>
    <t>70, 0.05m, planar, smooth, minor oxide infill</t>
  </si>
  <si>
    <t>60, 0.16m, planar, smooth, no infill</t>
  </si>
  <si>
    <t xml:space="preserve">60, 0.06m, planar, smooth, no infill </t>
  </si>
  <si>
    <t>40, 0.21m, planar, smooth, no infill</t>
  </si>
  <si>
    <t>80, planar, smooth, oxide infill</t>
  </si>
  <si>
    <t>70, 0.06m, weakly undulating, smooth, no infill</t>
  </si>
  <si>
    <t>60, planar, smooth, oxide infill</t>
  </si>
  <si>
    <t>50, planar, smooth, no infill</t>
  </si>
  <si>
    <t>65, planar, smooth, no infill</t>
  </si>
  <si>
    <t>85, 0.03m, planar, smooth no infill</t>
  </si>
  <si>
    <t>70, 0.07m, planar, rough, no infill</t>
  </si>
  <si>
    <t>80, 0.04m planar, smooth, no infill</t>
  </si>
  <si>
    <t>40, planar, smooth, no infill</t>
  </si>
  <si>
    <t>65, 0.04m, planar, rough, oxide infill</t>
  </si>
  <si>
    <t>70, 0.02m, planar, smooth</t>
  </si>
  <si>
    <t>70, 0.04m, planar, smooth, no infill</t>
  </si>
  <si>
    <t>50, planar, smooth, minor oxide infill</t>
  </si>
  <si>
    <t>70, 0.10m, planar, smooth, no infill</t>
  </si>
  <si>
    <t>20, planar, smooth, no infill</t>
  </si>
  <si>
    <t>80, 0.19m, planar, smooth, no infill</t>
  </si>
  <si>
    <t>35, planar, smooth, no infill</t>
  </si>
  <si>
    <t>70, 0.10m, planar, smooth, minor oxide infill</t>
  </si>
  <si>
    <t>65, 0.03m, planar, smooth, no infill</t>
  </si>
  <si>
    <t>45, 0.02, planar, smooth, no infill</t>
  </si>
  <si>
    <t>80, 0.06m, planar, smooth, no infill</t>
  </si>
  <si>
    <t>40, 0.12m, planar, smooth, no infill</t>
  </si>
  <si>
    <t>60, planar, smooth, no infill</t>
  </si>
  <si>
    <t>50, 0.44m, planar, smooth, no infill</t>
  </si>
  <si>
    <t>65, 0.13m, planar, smooth, no infill</t>
  </si>
  <si>
    <t>55, 0.22m, planar, smooth, no infill</t>
  </si>
  <si>
    <t>40, 0.16m, planar, smooth, no infill</t>
  </si>
  <si>
    <t>25, planar, smooth, no infill</t>
  </si>
  <si>
    <t>40, 0.13m, planar, smooth, no infill</t>
  </si>
  <si>
    <t>50, 0.05m, planar, smooth, no infill</t>
  </si>
  <si>
    <t>80, 0.14m, weakly stepped, smooth, no infill</t>
  </si>
  <si>
    <t>50, 0.08m, planar, smooth, no infill</t>
  </si>
  <si>
    <t>65, 0.22m, planar, smooth, no infill</t>
  </si>
  <si>
    <t>50, slightly undulating, rough, no infill</t>
  </si>
  <si>
    <t>80, 0.04m, stepped, rough, no infill</t>
  </si>
  <si>
    <t>45, planar, smooth, no infill</t>
  </si>
  <si>
    <t>55, 0.15m, planar, smooth, no infill</t>
  </si>
  <si>
    <t>70, 0.45m, planar, smooth, no infill</t>
  </si>
  <si>
    <t>55, 0.26m, planar, smooth, no infill</t>
  </si>
  <si>
    <t>50, 0.45m, planar, smooth, no infill</t>
  </si>
  <si>
    <t>60, 0.28m, planar, smooth, no infill</t>
  </si>
  <si>
    <t>60, 0.09m, planar, smooth no infill</t>
  </si>
  <si>
    <t>25, 0.75m, planar, smooth, no infill</t>
  </si>
  <si>
    <t>55, 0.03m, planar, smooth, no infill</t>
  </si>
  <si>
    <t>60, 0.13m, planar, smooth, no infill</t>
  </si>
  <si>
    <t>45, 0.1m, planar, smooth, no infill</t>
  </si>
  <si>
    <t>60, 0.07m, planar, smooth,no infill</t>
  </si>
  <si>
    <t>85, 0.03m, planar, smooth, no infill</t>
  </si>
  <si>
    <t>60, 0.11m, planar, smooth, no infill</t>
  </si>
  <si>
    <t>50, 0.1m, planar, smooth, no infill</t>
  </si>
  <si>
    <t>30, 0.26m, planar, smooth, no infill</t>
  </si>
  <si>
    <t>50, 0.02m, planar, smooth, no infill</t>
  </si>
  <si>
    <t>80, 0.11m, planar, smooth, no infill</t>
  </si>
  <si>
    <t>70, planar, smooth, no infill</t>
  </si>
  <si>
    <t xml:space="preserve"> 40, planar, smooth, no infill</t>
  </si>
  <si>
    <t>80, 0.19m, planar, rough, no infill</t>
  </si>
  <si>
    <t>30, 0.33m, planar, smooth, no infill</t>
  </si>
  <si>
    <t>70, 0.05m planar, smooth, no infill</t>
  </si>
  <si>
    <t>80, 0.07m, planar, smooth, no infill</t>
  </si>
  <si>
    <t>50, 0.81m, planar, smooth, no infill</t>
  </si>
  <si>
    <t>80, planar, smooth, no infill</t>
  </si>
  <si>
    <t>30, planar, smooth, no infill</t>
  </si>
  <si>
    <t>60, 1.12m, planar, smooth, no infill</t>
  </si>
  <si>
    <t>60, 0.27m, planar, fairly rough, no infill</t>
  </si>
  <si>
    <t>30, 0.1m, planar, smotth, no infill</t>
  </si>
  <si>
    <t>55, planar, smooth, no infill</t>
  </si>
  <si>
    <t>45, 0.2m, planar, fairly rough, no infill</t>
  </si>
  <si>
    <t>60, 0.2m, planar, smooth, no infill</t>
  </si>
  <si>
    <t>50, 0.21m, planar, smooth, no infill</t>
  </si>
  <si>
    <t>65, planar, smooth, no infil</t>
  </si>
  <si>
    <t>20, 0.1m, planar, smooth, no infill</t>
  </si>
  <si>
    <t>70, 0.02m, planar, smooth, no infill</t>
  </si>
  <si>
    <t>60, 1.01m, planar, smooth, no infill</t>
  </si>
  <si>
    <t>30, 0.11m, planar, smooth, no infill</t>
  </si>
  <si>
    <t>70, 0.19m, planar, smooth, no infill</t>
  </si>
  <si>
    <t>70, 0.25m, planar, smooth, no infill</t>
  </si>
  <si>
    <t>65, 0.05m, planar, smooth, no infill</t>
  </si>
  <si>
    <t>80, 0.08m, planar, smooth, no infill</t>
  </si>
  <si>
    <t>55, planar, weakly stepped, no infill</t>
  </si>
  <si>
    <t>30, planar, rough, no infill</t>
  </si>
  <si>
    <t>70, 0.13m, planar, smooth, no infill</t>
  </si>
  <si>
    <t>80, 0.08m, planar, weakly stepped, no infill</t>
  </si>
  <si>
    <t>70, 0.3m, planar, fairly rough, no infill</t>
  </si>
  <si>
    <t>60, 0.54m, planar, smooth, no infill</t>
  </si>
  <si>
    <t>Drill Bit Change, Caved</t>
  </si>
  <si>
    <t>80, 0.4m, planar, fairly rough, no infill</t>
  </si>
  <si>
    <t>75, 0.25m, planar, smooth, no infill</t>
  </si>
  <si>
    <t>70, 0.92m, planar, smooth, no infill</t>
  </si>
  <si>
    <t>60, 0.48m, planar, smooth, no infill</t>
  </si>
  <si>
    <t>70, 0.72m, planar, smooth, no infill</t>
  </si>
  <si>
    <t>40, undulating, rough, no infill</t>
  </si>
  <si>
    <t>40, 1.00m, planar,smooth, no infill</t>
  </si>
  <si>
    <t>80, planar, rough, no infill</t>
  </si>
  <si>
    <t>70, 0.16m, planar, smooth, no infill</t>
  </si>
  <si>
    <t>85, 0.065m, planar, smooth, no infill</t>
  </si>
  <si>
    <t>70, 0.06m, planar, smooth, no infill</t>
  </si>
  <si>
    <t>45, 0.03m, weakly undulating, rough, no infill</t>
  </si>
  <si>
    <t>70, 0.03m, planar, smooth, no infill</t>
  </si>
  <si>
    <t>50, undulating, smooth, no infill</t>
  </si>
  <si>
    <t>70, 0.09m, planar, smooth, no infill</t>
  </si>
  <si>
    <t>EOH</t>
  </si>
  <si>
    <t>20, planar, smooth, minor carbonate infill</t>
  </si>
  <si>
    <t>70, planar, smooth, carbonate infill, 1mm</t>
  </si>
  <si>
    <t>60, 0.09m, weakly undulating, smooth, minor carbonate infill</t>
  </si>
  <si>
    <t>60, 0.11m, weakly undulating, smooth, minor carbonate infill</t>
  </si>
  <si>
    <t>50, planar, rough, oxide and carbonate infill</t>
  </si>
  <si>
    <t>50, 0.86m, planar, smooth, minor carbonate infill</t>
  </si>
  <si>
    <t>60, planar, smooth, minor carbonate infill</t>
  </si>
  <si>
    <t>60, 0.10m, planar, smooth, minor carbonate infill</t>
  </si>
  <si>
    <t>50, 0.8m, planar, rough, minor carbonate infill</t>
  </si>
  <si>
    <t>60, 0.07m, planar, smooth, minor carbonate infill</t>
  </si>
  <si>
    <t>40, 0.05m, planar, smooth, minor carbonate infill</t>
  </si>
  <si>
    <t>50, 0.42m, planar, fairly rough, minor carbonate infill</t>
  </si>
  <si>
    <t>60, 0.78m, planar, smooth, minor carbonate infill</t>
  </si>
  <si>
    <t>50, 0.52m, planar, smooth, minor carbonate infill</t>
  </si>
  <si>
    <t>50, planar, smooth, minor carbonate infill</t>
  </si>
  <si>
    <t>60, 0.19m, planar, smooth, minor carbonate infill</t>
  </si>
  <si>
    <t>70, undulating, rough, carbonate infill, &lt;1mm</t>
  </si>
  <si>
    <t>70, 0.04m, weakly undulating, smooth, carbonate infill, &lt;1mm</t>
  </si>
  <si>
    <t>70, 0.2m, planar, smooth, carbonate infil&lt; &lt;1mm</t>
  </si>
  <si>
    <t>50, 0.49m, planar, smooth, carbonate infill, &lt;1mm</t>
  </si>
  <si>
    <t>60, 0.06m, planar, smooth, carbonate infill, &lt;1mm</t>
  </si>
  <si>
    <t>40, planar, smooth, minor carbonate infill</t>
  </si>
  <si>
    <t>80, 0.12m, planar, smooth, carbonate infill, &lt;1mm</t>
  </si>
  <si>
    <t>50, 0.16m, planar, smooth, minor carbonate infill</t>
  </si>
  <si>
    <t>25, 0.21m, planar, smooth, minor carbonate infill, &lt;1mm</t>
  </si>
  <si>
    <t>40, 0.76m, planar, smooth, minor carbonate infill</t>
  </si>
  <si>
    <t>30, planar, smooth, oxide and carbonate infill</t>
  </si>
  <si>
    <t>70, planar, smooth, carbonate infill, &lt;1mm</t>
  </si>
  <si>
    <t>30, 0.32m, planar, smooth, minor carbonate infill</t>
  </si>
  <si>
    <t>85, 0.07m, planar, smooth, carbonate infill, mm</t>
  </si>
  <si>
    <t>25, planar, smooth, minor carbonate infill</t>
  </si>
  <si>
    <t>65, planar, smooth, minor carbonate infill</t>
  </si>
  <si>
    <t>40, undulating, rough, minor carbonate infill</t>
  </si>
  <si>
    <t>60, 0.28m, planar, smooth, minor carbonate infill</t>
  </si>
  <si>
    <t>70, 0.11m, planar, smooth, minor carbonate infill</t>
  </si>
  <si>
    <t>40, 0.44m, planar, smooth, carbonate infill, 1mm</t>
  </si>
  <si>
    <t>40, planar, rough, minor carbonate infill</t>
  </si>
  <si>
    <t>25, planar, smooth, carbonate infill, &lt;1mm</t>
  </si>
  <si>
    <t>20, 0.08m, undulating, rough, minor carbonate infill</t>
  </si>
  <si>
    <t>25, planar, smooth, minor oxide and carbonate infill</t>
  </si>
  <si>
    <t>60, 0.02m, planar, smooth, minor carbonate infill</t>
  </si>
  <si>
    <t>70, 0.74m, planar, smooth, minor carbonate infill</t>
  </si>
  <si>
    <t>70, planar, smooth, minor carbonate infill</t>
  </si>
  <si>
    <t>35, 0.04m, weakly undulating, smooth, minor carbonate infill</t>
  </si>
  <si>
    <t>40, 0.28m, planar, smooth, oxide infill</t>
  </si>
  <si>
    <t>50, 0.06m, planar, smooth, no infill</t>
  </si>
  <si>
    <t>30, 0.64m, planar, smooth, sulfide infill (pyrite?)</t>
  </si>
  <si>
    <t>65, 0.26m, planar, smooth, no infill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</si>
</sst>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O288"/>
  <sheetViews>
    <sheetView tabSelected="1" view="pageBreakPreview" zoomScale="60" zoomScaleNormal="80" workbookViewId="0">
      <pane ySplit="1" topLeftCell="A2" activePane="bottomLeft" state="frozen"/>
      <selection pane="bottomLeft" activeCell="O108" sqref="A1:O108"/>
    </sheetView>
  </sheetViews>
  <sheetFormatPr defaultRowHeight="14.4" x14ac:dyDescent="0.3"/>
  <cols>
    <col min="1" max="1" width="10.44140625" style="6" bestFit="1" customWidth="1"/>
    <col min="2" max="2" width="7.6640625" style="6" bestFit="1" customWidth="1"/>
    <col min="3" max="3" width="14.44140625" style="6" bestFit="1" customWidth="1"/>
    <col min="4" max="4" width="9.6640625" style="6" bestFit="1" customWidth="1"/>
    <col min="5" max="5" width="15.21875" style="6" bestFit="1" customWidth="1"/>
    <col min="6" max="6" width="20.88671875" style="6" bestFit="1" customWidth="1"/>
    <col min="7" max="7" width="21.21875" style="6" bestFit="1" customWidth="1"/>
    <col min="8" max="8" width="16" style="6" bestFit="1" customWidth="1"/>
    <col min="9" max="9" width="20.88671875" style="6" bestFit="1" customWidth="1"/>
    <col min="10" max="10" width="10.6640625" style="6" bestFit="1" customWidth="1"/>
    <col min="11" max="11" width="44.33203125" style="8" bestFit="1" customWidth="1"/>
    <col min="12" max="12" width="39.6640625" style="8" bestFit="1" customWidth="1"/>
    <col min="13" max="13" width="31.21875" style="8" bestFit="1" customWidth="1"/>
    <col min="14" max="14" width="31.21875" style="8" customWidth="1"/>
    <col min="15" max="15" width="20.77734375" style="6" bestFit="1" customWidth="1"/>
    <col min="16" max="16384" width="8.88671875" style="6"/>
  </cols>
  <sheetData>
    <row r="1" spans="1:15" ht="17.399999999999999" x14ac:dyDescent="0.3">
      <c r="A1" s="3" t="s">
        <v>0</v>
      </c>
      <c r="B1" s="3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19</v>
      </c>
      <c r="L1" s="10" t="s">
        <v>16</v>
      </c>
      <c r="M1" s="10" t="s">
        <v>17</v>
      </c>
      <c r="N1" s="10" t="s">
        <v>18</v>
      </c>
      <c r="O1" s="9" t="s">
        <v>10</v>
      </c>
    </row>
    <row r="2" spans="1:15" x14ac:dyDescent="0.3">
      <c r="A2" s="1">
        <v>0</v>
      </c>
      <c r="B2" s="1">
        <v>3</v>
      </c>
      <c r="C2" s="2">
        <v>0.2</v>
      </c>
      <c r="D2" s="2">
        <v>0</v>
      </c>
      <c r="E2" s="1" t="s">
        <v>21</v>
      </c>
      <c r="F2" s="1" t="s">
        <v>27</v>
      </c>
      <c r="G2" s="1" t="s">
        <v>23</v>
      </c>
      <c r="H2" s="1" t="s">
        <v>22</v>
      </c>
      <c r="I2" s="1">
        <v>99</v>
      </c>
      <c r="J2" s="1">
        <v>0</v>
      </c>
      <c r="K2" s="5"/>
      <c r="L2" s="5"/>
      <c r="M2" s="5"/>
      <c r="N2" s="5"/>
      <c r="O2" s="1" t="s">
        <v>20</v>
      </c>
    </row>
    <row r="3" spans="1:15" x14ac:dyDescent="0.3">
      <c r="A3" s="1">
        <f>A2+3</f>
        <v>3</v>
      </c>
      <c r="B3" s="1">
        <f>B2+3</f>
        <v>6</v>
      </c>
      <c r="C3" s="2">
        <v>1.89</v>
      </c>
      <c r="D3" s="2">
        <v>0.21</v>
      </c>
      <c r="E3" s="1" t="s">
        <v>21</v>
      </c>
      <c r="F3" s="1" t="s">
        <v>26</v>
      </c>
      <c r="G3" s="1" t="s">
        <v>24</v>
      </c>
      <c r="H3" s="1" t="s">
        <v>22</v>
      </c>
      <c r="I3" s="1">
        <v>70</v>
      </c>
      <c r="J3" s="1">
        <v>1</v>
      </c>
      <c r="K3" s="5" t="s">
        <v>30</v>
      </c>
      <c r="L3" s="5"/>
      <c r="M3" s="5"/>
      <c r="N3" s="5"/>
      <c r="O3" s="1"/>
    </row>
    <row r="4" spans="1:15" x14ac:dyDescent="0.3">
      <c r="A4" s="1">
        <f t="shared" ref="A4:A67" si="0">A3+3</f>
        <v>6</v>
      </c>
      <c r="B4" s="1">
        <f t="shared" ref="B4:B67" si="1">B3+3</f>
        <v>9</v>
      </c>
      <c r="C4" s="2">
        <v>2.59</v>
      </c>
      <c r="D4" s="2">
        <v>0.64</v>
      </c>
      <c r="E4" s="1" t="s">
        <v>22</v>
      </c>
      <c r="F4" s="1" t="s">
        <v>27</v>
      </c>
      <c r="G4" s="1" t="s">
        <v>24</v>
      </c>
      <c r="H4" s="1" t="s">
        <v>22</v>
      </c>
      <c r="I4" s="1">
        <v>50</v>
      </c>
      <c r="J4" s="1">
        <v>1</v>
      </c>
      <c r="K4" s="5" t="s">
        <v>29</v>
      </c>
      <c r="L4" s="5"/>
      <c r="M4" s="5"/>
      <c r="N4" s="5"/>
      <c r="O4" s="1"/>
    </row>
    <row r="5" spans="1:15" x14ac:dyDescent="0.3">
      <c r="A5" s="1">
        <f t="shared" si="0"/>
        <v>9</v>
      </c>
      <c r="B5" s="1">
        <f t="shared" si="1"/>
        <v>12</v>
      </c>
      <c r="C5" s="2">
        <v>1.6</v>
      </c>
      <c r="D5" s="2">
        <v>0.11</v>
      </c>
      <c r="E5" s="1" t="s">
        <v>21</v>
      </c>
      <c r="F5" s="1" t="s">
        <v>26</v>
      </c>
      <c r="G5" s="1" t="s">
        <v>24</v>
      </c>
      <c r="H5" s="1" t="s">
        <v>22</v>
      </c>
      <c r="I5" s="1">
        <v>99</v>
      </c>
      <c r="J5" s="1">
        <v>0</v>
      </c>
      <c r="K5" s="5"/>
      <c r="L5" s="5"/>
      <c r="M5" s="5"/>
      <c r="N5" s="5"/>
      <c r="O5" s="1" t="s">
        <v>20</v>
      </c>
    </row>
    <row r="6" spans="1:15" ht="28.8" x14ac:dyDescent="0.3">
      <c r="A6" s="1">
        <f t="shared" si="0"/>
        <v>12</v>
      </c>
      <c r="B6" s="1">
        <f t="shared" si="1"/>
        <v>15</v>
      </c>
      <c r="C6" s="2">
        <v>3</v>
      </c>
      <c r="D6" s="2">
        <v>1.64</v>
      </c>
      <c r="E6" s="1" t="s">
        <v>22</v>
      </c>
      <c r="F6" s="1" t="s">
        <v>27</v>
      </c>
      <c r="G6" s="1" t="s">
        <v>25</v>
      </c>
      <c r="H6" s="1" t="s">
        <v>22</v>
      </c>
      <c r="I6" s="1">
        <v>40</v>
      </c>
      <c r="J6" s="1">
        <v>2</v>
      </c>
      <c r="K6" s="5" t="s">
        <v>31</v>
      </c>
      <c r="L6" s="5" t="s">
        <v>159</v>
      </c>
      <c r="M6" s="5"/>
      <c r="N6" s="5"/>
      <c r="O6" s="1"/>
    </row>
    <row r="7" spans="1:15" x14ac:dyDescent="0.3">
      <c r="A7" s="1">
        <f t="shared" si="0"/>
        <v>15</v>
      </c>
      <c r="B7" s="1">
        <f t="shared" si="1"/>
        <v>18</v>
      </c>
      <c r="C7" s="2">
        <v>2.78</v>
      </c>
      <c r="D7" s="2">
        <v>0.88</v>
      </c>
      <c r="E7" s="1" t="s">
        <v>22</v>
      </c>
      <c r="F7" s="1" t="s">
        <v>27</v>
      </c>
      <c r="G7" s="1" t="s">
        <v>25</v>
      </c>
      <c r="H7" s="1" t="s">
        <v>22</v>
      </c>
      <c r="I7" s="1">
        <v>20</v>
      </c>
      <c r="J7" s="1">
        <v>1</v>
      </c>
      <c r="K7" s="5" t="s">
        <v>32</v>
      </c>
      <c r="L7" s="5"/>
      <c r="M7" s="5"/>
      <c r="N7" s="5"/>
      <c r="O7" s="1"/>
    </row>
    <row r="8" spans="1:15" x14ac:dyDescent="0.3">
      <c r="A8" s="1">
        <f t="shared" si="0"/>
        <v>18</v>
      </c>
      <c r="B8" s="1">
        <f t="shared" si="1"/>
        <v>21</v>
      </c>
      <c r="C8" s="2">
        <v>2.8</v>
      </c>
      <c r="D8" s="2">
        <v>1.93</v>
      </c>
      <c r="E8" s="1" t="s">
        <v>22</v>
      </c>
      <c r="F8" s="1" t="s">
        <v>26</v>
      </c>
      <c r="G8" s="1" t="s">
        <v>25</v>
      </c>
      <c r="H8" s="1" t="s">
        <v>22</v>
      </c>
      <c r="I8" s="1">
        <v>20</v>
      </c>
      <c r="J8" s="1">
        <v>2</v>
      </c>
      <c r="K8" s="5" t="s">
        <v>135</v>
      </c>
      <c r="L8" s="5" t="s">
        <v>149</v>
      </c>
      <c r="M8" s="5" t="s">
        <v>33</v>
      </c>
      <c r="N8" s="5"/>
      <c r="O8" s="1"/>
    </row>
    <row r="9" spans="1:15" x14ac:dyDescent="0.3">
      <c r="A9" s="1">
        <f t="shared" si="0"/>
        <v>21</v>
      </c>
      <c r="B9" s="1">
        <f t="shared" si="1"/>
        <v>24</v>
      </c>
      <c r="C9" s="2">
        <v>3</v>
      </c>
      <c r="D9" s="2">
        <v>2.59</v>
      </c>
      <c r="E9" s="1" t="s">
        <v>22</v>
      </c>
      <c r="F9" s="1" t="s">
        <v>27</v>
      </c>
      <c r="G9" s="1" t="s">
        <v>25</v>
      </c>
      <c r="H9" s="1" t="s">
        <v>22</v>
      </c>
      <c r="I9" s="1">
        <v>10</v>
      </c>
      <c r="J9" s="1">
        <v>1</v>
      </c>
      <c r="K9" s="5" t="s">
        <v>136</v>
      </c>
      <c r="L9" s="5" t="s">
        <v>34</v>
      </c>
      <c r="M9" s="5"/>
      <c r="N9" s="5"/>
      <c r="O9" s="1"/>
    </row>
    <row r="10" spans="1:15" ht="28.8" x14ac:dyDescent="0.3">
      <c r="A10" s="1">
        <f t="shared" si="0"/>
        <v>24</v>
      </c>
      <c r="B10" s="1">
        <f t="shared" si="1"/>
        <v>27</v>
      </c>
      <c r="C10" s="2">
        <v>2.97</v>
      </c>
      <c r="D10" s="2">
        <v>2.21</v>
      </c>
      <c r="E10" s="1" t="s">
        <v>22</v>
      </c>
      <c r="F10" s="1" t="s">
        <v>27</v>
      </c>
      <c r="G10" s="1" t="s">
        <v>25</v>
      </c>
      <c r="H10" s="1" t="s">
        <v>22</v>
      </c>
      <c r="I10" s="1">
        <v>15</v>
      </c>
      <c r="J10" s="1">
        <v>2.5</v>
      </c>
      <c r="K10" s="5" t="s">
        <v>35</v>
      </c>
      <c r="L10" s="5" t="s">
        <v>160</v>
      </c>
      <c r="M10" s="5" t="s">
        <v>174</v>
      </c>
      <c r="N10" s="5"/>
      <c r="O10" s="1"/>
    </row>
    <row r="11" spans="1:15" ht="28.8" x14ac:dyDescent="0.3">
      <c r="A11" s="1">
        <f t="shared" si="0"/>
        <v>27</v>
      </c>
      <c r="B11" s="1">
        <f t="shared" si="1"/>
        <v>30</v>
      </c>
      <c r="C11" s="2">
        <v>3</v>
      </c>
      <c r="D11" s="2">
        <v>1.0900000000000001</v>
      </c>
      <c r="E11" s="1" t="s">
        <v>22</v>
      </c>
      <c r="F11" s="1" t="s">
        <v>27</v>
      </c>
      <c r="G11" s="1" t="s">
        <v>25</v>
      </c>
      <c r="H11" s="1" t="s">
        <v>22</v>
      </c>
      <c r="I11" s="1">
        <v>30</v>
      </c>
      <c r="J11" s="1">
        <v>1</v>
      </c>
      <c r="K11" s="5" t="s">
        <v>137</v>
      </c>
      <c r="L11" s="5"/>
      <c r="M11" s="5"/>
      <c r="N11" s="5"/>
      <c r="O11" s="1"/>
    </row>
    <row r="12" spans="1:15" ht="28.8" x14ac:dyDescent="0.3">
      <c r="A12" s="1">
        <f t="shared" si="0"/>
        <v>30</v>
      </c>
      <c r="B12" s="1">
        <f t="shared" si="1"/>
        <v>33</v>
      </c>
      <c r="C12" s="2">
        <v>2.77</v>
      </c>
      <c r="D12" s="2">
        <v>1.57</v>
      </c>
      <c r="E12" s="1" t="s">
        <v>22</v>
      </c>
      <c r="F12" s="1" t="s">
        <v>27</v>
      </c>
      <c r="G12" s="1" t="s">
        <v>25</v>
      </c>
      <c r="H12" s="1" t="s">
        <v>22</v>
      </c>
      <c r="I12" s="1">
        <v>60</v>
      </c>
      <c r="J12" s="1">
        <v>1.5</v>
      </c>
      <c r="K12" s="5" t="s">
        <v>138</v>
      </c>
      <c r="L12" s="5" t="s">
        <v>161</v>
      </c>
      <c r="M12" s="5"/>
      <c r="N12" s="5"/>
      <c r="O12" s="1"/>
    </row>
    <row r="13" spans="1:15" x14ac:dyDescent="0.3">
      <c r="A13" s="1">
        <f t="shared" si="0"/>
        <v>33</v>
      </c>
      <c r="B13" s="1">
        <f t="shared" si="1"/>
        <v>36</v>
      </c>
      <c r="C13" s="2">
        <v>2.96</v>
      </c>
      <c r="D13" s="2">
        <v>2.2999999999999998</v>
      </c>
      <c r="E13" s="1" t="s">
        <v>22</v>
      </c>
      <c r="F13" s="1" t="s">
        <v>27</v>
      </c>
      <c r="G13" s="1" t="s">
        <v>25</v>
      </c>
      <c r="H13" s="1" t="s">
        <v>22</v>
      </c>
      <c r="I13" s="1">
        <v>15</v>
      </c>
      <c r="J13" s="1">
        <v>0.5</v>
      </c>
      <c r="K13" s="5" t="s">
        <v>139</v>
      </c>
      <c r="L13" s="5"/>
      <c r="M13" s="5"/>
      <c r="N13" s="5"/>
      <c r="O13" s="1"/>
    </row>
    <row r="14" spans="1:15" x14ac:dyDescent="0.3">
      <c r="A14" s="1">
        <f t="shared" si="0"/>
        <v>36</v>
      </c>
      <c r="B14" s="1">
        <f t="shared" si="1"/>
        <v>39</v>
      </c>
      <c r="C14" s="2">
        <v>2.73</v>
      </c>
      <c r="D14" s="2">
        <v>1.21</v>
      </c>
      <c r="E14" s="1" t="s">
        <v>22</v>
      </c>
      <c r="F14" s="1" t="s">
        <v>27</v>
      </c>
      <c r="G14" s="1" t="s">
        <v>25</v>
      </c>
      <c r="H14" s="1" t="s">
        <v>22</v>
      </c>
      <c r="I14" s="1">
        <v>40</v>
      </c>
      <c r="J14" s="1">
        <v>1</v>
      </c>
      <c r="K14" s="5" t="s">
        <v>179</v>
      </c>
      <c r="L14" s="5" t="s">
        <v>36</v>
      </c>
      <c r="M14" s="5"/>
      <c r="N14" s="5"/>
      <c r="O14" s="1"/>
    </row>
    <row r="15" spans="1:15" x14ac:dyDescent="0.3">
      <c r="A15" s="1">
        <f t="shared" si="0"/>
        <v>39</v>
      </c>
      <c r="B15" s="1">
        <f t="shared" si="1"/>
        <v>42</v>
      </c>
      <c r="C15" s="2">
        <v>2.62</v>
      </c>
      <c r="D15" s="2">
        <v>0.44</v>
      </c>
      <c r="E15" s="1" t="s">
        <v>22</v>
      </c>
      <c r="F15" s="1" t="s">
        <v>27</v>
      </c>
      <c r="G15" s="1" t="s">
        <v>25</v>
      </c>
      <c r="H15" s="1" t="s">
        <v>22</v>
      </c>
      <c r="I15" s="1">
        <v>99</v>
      </c>
      <c r="J15" s="1">
        <v>0</v>
      </c>
      <c r="K15" s="5"/>
      <c r="L15" s="5"/>
      <c r="M15" s="5"/>
      <c r="N15" s="5"/>
      <c r="O15" s="1" t="s">
        <v>20</v>
      </c>
    </row>
    <row r="16" spans="1:15" x14ac:dyDescent="0.3">
      <c r="A16" s="1">
        <f t="shared" si="0"/>
        <v>42</v>
      </c>
      <c r="B16" s="1">
        <f t="shared" si="1"/>
        <v>45</v>
      </c>
      <c r="C16" s="2">
        <v>2.69</v>
      </c>
      <c r="D16" s="2">
        <v>0.71</v>
      </c>
      <c r="E16" s="1" t="s">
        <v>22</v>
      </c>
      <c r="F16" s="1" t="s">
        <v>28</v>
      </c>
      <c r="G16" s="1" t="s">
        <v>25</v>
      </c>
      <c r="H16" s="1" t="s">
        <v>22</v>
      </c>
      <c r="I16" s="1">
        <v>80</v>
      </c>
      <c r="J16" s="1">
        <v>0</v>
      </c>
      <c r="K16" s="5"/>
      <c r="L16" s="5"/>
      <c r="M16" s="5"/>
      <c r="N16" s="5"/>
      <c r="O16" s="1" t="s">
        <v>20</v>
      </c>
    </row>
    <row r="17" spans="1:15" x14ac:dyDescent="0.3">
      <c r="A17" s="1">
        <f t="shared" si="0"/>
        <v>45</v>
      </c>
      <c r="B17" s="1">
        <f t="shared" si="1"/>
        <v>48</v>
      </c>
      <c r="C17" s="2">
        <v>2.96</v>
      </c>
      <c r="D17" s="2">
        <v>0.97</v>
      </c>
      <c r="E17" s="1" t="s">
        <v>22</v>
      </c>
      <c r="F17" s="1" t="s">
        <v>28</v>
      </c>
      <c r="G17" s="1" t="s">
        <v>25</v>
      </c>
      <c r="H17" s="1" t="s">
        <v>22</v>
      </c>
      <c r="I17" s="1">
        <v>15</v>
      </c>
      <c r="J17" s="1">
        <v>3</v>
      </c>
      <c r="K17" s="5" t="s">
        <v>37</v>
      </c>
      <c r="L17" s="5" t="s">
        <v>38</v>
      </c>
      <c r="M17" s="5" t="s">
        <v>39</v>
      </c>
      <c r="N17" s="5" t="s">
        <v>40</v>
      </c>
      <c r="O17" s="1"/>
    </row>
    <row r="18" spans="1:15" x14ac:dyDescent="0.3">
      <c r="A18" s="1">
        <f t="shared" si="0"/>
        <v>48</v>
      </c>
      <c r="B18" s="1">
        <f t="shared" si="1"/>
        <v>51</v>
      </c>
      <c r="C18" s="2">
        <v>2.79</v>
      </c>
      <c r="D18" s="2">
        <v>0.84</v>
      </c>
      <c r="E18" s="1" t="s">
        <v>22</v>
      </c>
      <c r="F18" s="1" t="s">
        <v>28</v>
      </c>
      <c r="G18" s="1" t="s">
        <v>25</v>
      </c>
      <c r="H18" s="1" t="s">
        <v>22</v>
      </c>
      <c r="I18" s="1">
        <v>70</v>
      </c>
      <c r="J18" s="1">
        <v>1.5</v>
      </c>
      <c r="K18" s="5" t="s">
        <v>41</v>
      </c>
      <c r="L18" s="5" t="s">
        <v>42</v>
      </c>
      <c r="M18" s="5"/>
      <c r="N18" s="5"/>
      <c r="O18" s="1"/>
    </row>
    <row r="19" spans="1:15" x14ac:dyDescent="0.3">
      <c r="A19" s="1">
        <f t="shared" si="0"/>
        <v>51</v>
      </c>
      <c r="B19" s="1">
        <f t="shared" si="1"/>
        <v>54</v>
      </c>
      <c r="C19" s="2">
        <v>2.87</v>
      </c>
      <c r="D19" s="2">
        <v>0.93</v>
      </c>
      <c r="E19" s="1" t="s">
        <v>22</v>
      </c>
      <c r="F19" s="1" t="s">
        <v>27</v>
      </c>
      <c r="G19" s="1" t="s">
        <v>25</v>
      </c>
      <c r="H19" s="1" t="s">
        <v>22</v>
      </c>
      <c r="I19" s="1">
        <v>40</v>
      </c>
      <c r="J19" s="1">
        <v>2</v>
      </c>
      <c r="K19" s="5" t="s">
        <v>44</v>
      </c>
      <c r="L19" s="5" t="s">
        <v>43</v>
      </c>
      <c r="M19" s="5"/>
      <c r="N19" s="5"/>
      <c r="O19" s="1"/>
    </row>
    <row r="20" spans="1:15" x14ac:dyDescent="0.3">
      <c r="A20" s="1">
        <f t="shared" si="0"/>
        <v>54</v>
      </c>
      <c r="B20" s="1">
        <f t="shared" si="1"/>
        <v>57</v>
      </c>
      <c r="C20" s="2">
        <v>2.97</v>
      </c>
      <c r="D20" s="2">
        <v>1.4</v>
      </c>
      <c r="E20" s="1" t="s">
        <v>22</v>
      </c>
      <c r="F20" s="1" t="s">
        <v>27</v>
      </c>
      <c r="G20" s="1" t="s">
        <v>25</v>
      </c>
      <c r="H20" s="1" t="s">
        <v>22</v>
      </c>
      <c r="I20" s="1">
        <v>40</v>
      </c>
      <c r="J20" s="1">
        <v>0</v>
      </c>
      <c r="K20" s="5"/>
      <c r="L20" s="5"/>
      <c r="M20" s="5"/>
      <c r="N20" s="5"/>
      <c r="O20" s="1"/>
    </row>
    <row r="21" spans="1:15" x14ac:dyDescent="0.3">
      <c r="A21" s="1">
        <f t="shared" si="0"/>
        <v>57</v>
      </c>
      <c r="B21" s="1">
        <f t="shared" si="1"/>
        <v>60</v>
      </c>
      <c r="C21" s="2">
        <v>2.8</v>
      </c>
      <c r="D21" s="2">
        <v>1.04</v>
      </c>
      <c r="E21" s="1" t="s">
        <v>22</v>
      </c>
      <c r="F21" s="1" t="s">
        <v>27</v>
      </c>
      <c r="G21" s="1" t="s">
        <v>25</v>
      </c>
      <c r="H21" s="1" t="s">
        <v>22</v>
      </c>
      <c r="I21" s="1">
        <v>50</v>
      </c>
      <c r="J21" s="1">
        <v>1.5</v>
      </c>
      <c r="K21" s="5" t="s">
        <v>45</v>
      </c>
      <c r="L21" s="5" t="s">
        <v>46</v>
      </c>
      <c r="M21" s="5"/>
      <c r="N21" s="5"/>
      <c r="O21" s="1"/>
    </row>
    <row r="22" spans="1:15" x14ac:dyDescent="0.3">
      <c r="A22" s="1">
        <f t="shared" si="0"/>
        <v>60</v>
      </c>
      <c r="B22" s="1">
        <f t="shared" si="1"/>
        <v>63</v>
      </c>
      <c r="C22" s="2">
        <v>2.88</v>
      </c>
      <c r="D22" s="2">
        <v>1.67</v>
      </c>
      <c r="E22" s="1" t="s">
        <v>22</v>
      </c>
      <c r="F22" s="1" t="s">
        <v>27</v>
      </c>
      <c r="G22" s="1" t="s">
        <v>25</v>
      </c>
      <c r="H22" s="1" t="s">
        <v>22</v>
      </c>
      <c r="I22" s="1">
        <v>50</v>
      </c>
      <c r="J22" s="1">
        <v>1.5</v>
      </c>
      <c r="K22" s="5" t="s">
        <v>47</v>
      </c>
      <c r="L22" s="5" t="s">
        <v>48</v>
      </c>
      <c r="M22" s="5"/>
      <c r="N22" s="5"/>
      <c r="O22" s="1"/>
    </row>
    <row r="23" spans="1:15" x14ac:dyDescent="0.3">
      <c r="A23" s="1">
        <f t="shared" si="0"/>
        <v>63</v>
      </c>
      <c r="B23" s="1">
        <f t="shared" si="1"/>
        <v>66</v>
      </c>
      <c r="C23" s="2">
        <v>2.97</v>
      </c>
      <c r="D23" s="2">
        <v>1.95</v>
      </c>
      <c r="E23" s="1" t="s">
        <v>22</v>
      </c>
      <c r="F23" s="1" t="s">
        <v>26</v>
      </c>
      <c r="G23" s="1" t="s">
        <v>25</v>
      </c>
      <c r="H23" s="1" t="s">
        <v>22</v>
      </c>
      <c r="I23" s="1">
        <v>10</v>
      </c>
      <c r="J23" s="1">
        <v>2</v>
      </c>
      <c r="K23" s="5" t="s">
        <v>49</v>
      </c>
      <c r="L23" s="5" t="s">
        <v>162</v>
      </c>
      <c r="M23" s="5"/>
      <c r="N23" s="5"/>
      <c r="O23" s="1"/>
    </row>
    <row r="24" spans="1:15" x14ac:dyDescent="0.3">
      <c r="A24" s="1">
        <f t="shared" si="0"/>
        <v>66</v>
      </c>
      <c r="B24" s="1">
        <f t="shared" si="1"/>
        <v>69</v>
      </c>
      <c r="C24" s="2">
        <v>2.88</v>
      </c>
      <c r="D24" s="2">
        <v>0.67</v>
      </c>
      <c r="E24" s="1" t="s">
        <v>22</v>
      </c>
      <c r="F24" s="1" t="s">
        <v>26</v>
      </c>
      <c r="G24" s="1" t="s">
        <v>25</v>
      </c>
      <c r="H24" s="1" t="s">
        <v>22</v>
      </c>
      <c r="I24" s="1">
        <v>30</v>
      </c>
      <c r="J24" s="1">
        <v>0.5</v>
      </c>
      <c r="K24" s="5" t="s">
        <v>50</v>
      </c>
      <c r="L24" s="5"/>
      <c r="M24" s="5"/>
      <c r="N24" s="5"/>
      <c r="O24" s="1"/>
    </row>
    <row r="25" spans="1:15" x14ac:dyDescent="0.3">
      <c r="A25" s="1">
        <f t="shared" si="0"/>
        <v>69</v>
      </c>
      <c r="B25" s="1">
        <f t="shared" si="1"/>
        <v>72</v>
      </c>
      <c r="C25" s="2">
        <v>2.38</v>
      </c>
      <c r="D25" s="2">
        <v>0.22</v>
      </c>
      <c r="E25" s="1" t="s">
        <v>22</v>
      </c>
      <c r="F25" s="1" t="s">
        <v>27</v>
      </c>
      <c r="G25" s="1" t="s">
        <v>25</v>
      </c>
      <c r="H25" s="1" t="s">
        <v>22</v>
      </c>
      <c r="I25" s="1">
        <v>99</v>
      </c>
      <c r="J25" s="1">
        <v>0</v>
      </c>
      <c r="K25" s="5"/>
      <c r="L25" s="5"/>
      <c r="M25" s="5"/>
      <c r="N25" s="5"/>
      <c r="O25" s="1" t="s">
        <v>20</v>
      </c>
    </row>
    <row r="26" spans="1:15" x14ac:dyDescent="0.3">
      <c r="A26" s="1">
        <f t="shared" si="0"/>
        <v>72</v>
      </c>
      <c r="B26" s="1">
        <f t="shared" si="1"/>
        <v>75</v>
      </c>
      <c r="C26" s="2">
        <v>2.68</v>
      </c>
      <c r="D26" s="2">
        <v>0.45</v>
      </c>
      <c r="E26" s="1" t="s">
        <v>22</v>
      </c>
      <c r="F26" s="1" t="s">
        <v>27</v>
      </c>
      <c r="G26" s="1" t="s">
        <v>25</v>
      </c>
      <c r="H26" s="1" t="s">
        <v>22</v>
      </c>
      <c r="I26" s="1">
        <v>70</v>
      </c>
      <c r="J26" s="1">
        <v>0</v>
      </c>
      <c r="K26" s="5"/>
      <c r="L26" s="5"/>
      <c r="M26" s="5"/>
      <c r="N26" s="5"/>
      <c r="O26" s="1"/>
    </row>
    <row r="27" spans="1:15" ht="28.8" x14ac:dyDescent="0.3">
      <c r="A27" s="1">
        <f t="shared" si="0"/>
        <v>75</v>
      </c>
      <c r="B27" s="1">
        <f t="shared" si="1"/>
        <v>78</v>
      </c>
      <c r="C27" s="2">
        <v>2.86</v>
      </c>
      <c r="D27" s="2">
        <v>1.27</v>
      </c>
      <c r="E27" s="1" t="s">
        <v>22</v>
      </c>
      <c r="F27" s="1" t="s">
        <v>27</v>
      </c>
      <c r="G27" s="1" t="s">
        <v>25</v>
      </c>
      <c r="H27" s="1" t="s">
        <v>22</v>
      </c>
      <c r="I27" s="1">
        <v>30</v>
      </c>
      <c r="J27" s="1">
        <v>4</v>
      </c>
      <c r="K27" s="5" t="s">
        <v>51</v>
      </c>
      <c r="L27" s="5" t="s">
        <v>163</v>
      </c>
      <c r="M27" s="5" t="s">
        <v>52</v>
      </c>
      <c r="N27" s="5" t="s">
        <v>53</v>
      </c>
      <c r="O27" s="1"/>
    </row>
    <row r="28" spans="1:15" ht="28.8" x14ac:dyDescent="0.3">
      <c r="A28" s="1">
        <f t="shared" si="0"/>
        <v>78</v>
      </c>
      <c r="B28" s="1">
        <f t="shared" si="1"/>
        <v>81</v>
      </c>
      <c r="C28" s="2">
        <v>2.87</v>
      </c>
      <c r="D28" s="2">
        <v>0.47</v>
      </c>
      <c r="E28" s="1" t="s">
        <v>22</v>
      </c>
      <c r="F28" s="1" t="s">
        <v>26</v>
      </c>
      <c r="G28" s="1" t="s">
        <v>25</v>
      </c>
      <c r="H28" s="1" t="s">
        <v>22</v>
      </c>
      <c r="I28" s="1">
        <v>60</v>
      </c>
      <c r="J28" s="1">
        <v>2</v>
      </c>
      <c r="K28" s="5" t="s">
        <v>54</v>
      </c>
      <c r="L28" s="5" t="s">
        <v>164</v>
      </c>
      <c r="M28" s="5"/>
      <c r="N28" s="5"/>
      <c r="O28" s="1"/>
    </row>
    <row r="29" spans="1:15" x14ac:dyDescent="0.3">
      <c r="A29" s="1">
        <f t="shared" si="0"/>
        <v>81</v>
      </c>
      <c r="B29" s="1">
        <f t="shared" si="1"/>
        <v>84</v>
      </c>
      <c r="C29" s="2">
        <v>2.86</v>
      </c>
      <c r="D29" s="2">
        <v>1.6</v>
      </c>
      <c r="E29" s="1" t="s">
        <v>22</v>
      </c>
      <c r="F29" s="1" t="s">
        <v>28</v>
      </c>
      <c r="G29" s="1" t="s">
        <v>25</v>
      </c>
      <c r="H29" s="1" t="s">
        <v>22</v>
      </c>
      <c r="I29" s="1">
        <v>50</v>
      </c>
      <c r="J29" s="1">
        <v>2</v>
      </c>
      <c r="K29" s="5" t="s">
        <v>55</v>
      </c>
      <c r="L29" s="5" t="s">
        <v>42</v>
      </c>
      <c r="M29" s="5" t="s">
        <v>56</v>
      </c>
      <c r="N29" s="5"/>
      <c r="O29" s="1"/>
    </row>
    <row r="30" spans="1:15" x14ac:dyDescent="0.3">
      <c r="A30" s="1">
        <f t="shared" si="0"/>
        <v>84</v>
      </c>
      <c r="B30" s="1">
        <f t="shared" si="1"/>
        <v>87</v>
      </c>
      <c r="C30" s="2">
        <v>3</v>
      </c>
      <c r="D30" s="2">
        <v>1.34</v>
      </c>
      <c r="E30" s="1" t="s">
        <v>22</v>
      </c>
      <c r="F30" s="1" t="s">
        <v>28</v>
      </c>
      <c r="G30" s="1" t="s">
        <v>25</v>
      </c>
      <c r="H30" s="1" t="s">
        <v>22</v>
      </c>
      <c r="I30" s="1">
        <v>15</v>
      </c>
      <c r="J30" s="1">
        <v>1.5</v>
      </c>
      <c r="K30" s="5" t="s">
        <v>57</v>
      </c>
      <c r="L30" s="5" t="s">
        <v>48</v>
      </c>
      <c r="M30" s="5"/>
      <c r="N30" s="5"/>
      <c r="O30" s="1"/>
    </row>
    <row r="31" spans="1:15" x14ac:dyDescent="0.3">
      <c r="A31" s="1">
        <f t="shared" si="0"/>
        <v>87</v>
      </c>
      <c r="B31" s="1">
        <f t="shared" si="1"/>
        <v>90</v>
      </c>
      <c r="C31" s="2">
        <v>2.73</v>
      </c>
      <c r="D31" s="2">
        <v>0.61</v>
      </c>
      <c r="E31" s="1" t="s">
        <v>22</v>
      </c>
      <c r="F31" s="1" t="s">
        <v>28</v>
      </c>
      <c r="G31" s="1" t="s">
        <v>25</v>
      </c>
      <c r="H31" s="1" t="s">
        <v>22</v>
      </c>
      <c r="I31" s="1">
        <v>60</v>
      </c>
      <c r="J31" s="1">
        <v>1</v>
      </c>
      <c r="K31" s="5" t="s">
        <v>58</v>
      </c>
      <c r="L31" s="5"/>
      <c r="M31" s="5"/>
      <c r="N31" s="5"/>
      <c r="O31" s="1"/>
    </row>
    <row r="32" spans="1:15" x14ac:dyDescent="0.3">
      <c r="A32" s="1">
        <f t="shared" si="0"/>
        <v>90</v>
      </c>
      <c r="B32" s="1">
        <f t="shared" si="1"/>
        <v>93</v>
      </c>
      <c r="C32" s="2">
        <v>2.93</v>
      </c>
      <c r="D32" s="2">
        <v>1.39</v>
      </c>
      <c r="E32" s="1" t="s">
        <v>22</v>
      </c>
      <c r="F32" s="1" t="s">
        <v>28</v>
      </c>
      <c r="G32" s="1" t="s">
        <v>25</v>
      </c>
      <c r="H32" s="1" t="s">
        <v>22</v>
      </c>
      <c r="I32" s="1">
        <v>40</v>
      </c>
      <c r="J32" s="1">
        <v>2</v>
      </c>
      <c r="K32" s="5" t="s">
        <v>180</v>
      </c>
      <c r="L32" s="5" t="s">
        <v>59</v>
      </c>
      <c r="M32" s="5"/>
      <c r="N32" s="5"/>
      <c r="O32" s="1"/>
    </row>
    <row r="33" spans="1:15" x14ac:dyDescent="0.3">
      <c r="A33" s="1">
        <f t="shared" si="0"/>
        <v>93</v>
      </c>
      <c r="B33" s="1">
        <f t="shared" si="1"/>
        <v>96</v>
      </c>
      <c r="C33" s="2">
        <v>2.54</v>
      </c>
      <c r="D33" s="2">
        <v>0.59</v>
      </c>
      <c r="E33" s="1" t="s">
        <v>22</v>
      </c>
      <c r="F33" s="1" t="s">
        <v>27</v>
      </c>
      <c r="G33" s="1" t="s">
        <v>25</v>
      </c>
      <c r="H33" s="1" t="s">
        <v>22</v>
      </c>
      <c r="I33" s="1">
        <v>60</v>
      </c>
      <c r="J33" s="1">
        <v>1</v>
      </c>
      <c r="K33" s="5" t="s">
        <v>60</v>
      </c>
      <c r="L33" s="5"/>
      <c r="M33" s="5"/>
      <c r="N33" s="5"/>
      <c r="O33" s="1"/>
    </row>
    <row r="34" spans="1:15" x14ac:dyDescent="0.3">
      <c r="A34" s="1">
        <f t="shared" si="0"/>
        <v>96</v>
      </c>
      <c r="B34" s="1">
        <f t="shared" si="1"/>
        <v>99</v>
      </c>
      <c r="C34" s="2">
        <v>2.82</v>
      </c>
      <c r="D34" s="2">
        <v>1.08</v>
      </c>
      <c r="E34" s="1" t="s">
        <v>22</v>
      </c>
      <c r="F34" s="1" t="s">
        <v>28</v>
      </c>
      <c r="G34" s="1" t="s">
        <v>25</v>
      </c>
      <c r="H34" s="1" t="s">
        <v>22</v>
      </c>
      <c r="I34" s="1">
        <v>60</v>
      </c>
      <c r="J34" s="1">
        <v>0.5</v>
      </c>
      <c r="K34" s="5" t="s">
        <v>61</v>
      </c>
      <c r="L34" s="5"/>
      <c r="M34" s="5"/>
      <c r="N34" s="5"/>
      <c r="O34" s="1"/>
    </row>
    <row r="35" spans="1:15" x14ac:dyDescent="0.3">
      <c r="A35" s="1">
        <f t="shared" si="0"/>
        <v>99</v>
      </c>
      <c r="B35" s="1">
        <f t="shared" si="1"/>
        <v>102</v>
      </c>
      <c r="C35" s="2">
        <v>2.36</v>
      </c>
      <c r="D35" s="2">
        <v>0.83</v>
      </c>
      <c r="E35" s="1" t="s">
        <v>22</v>
      </c>
      <c r="F35" s="1" t="s">
        <v>28</v>
      </c>
      <c r="G35" s="1" t="s">
        <v>25</v>
      </c>
      <c r="H35" s="1" t="s">
        <v>22</v>
      </c>
      <c r="I35" s="1">
        <v>70</v>
      </c>
      <c r="J35" s="1">
        <v>2</v>
      </c>
      <c r="K35" s="5" t="s">
        <v>62</v>
      </c>
      <c r="L35" s="5" t="s">
        <v>63</v>
      </c>
      <c r="M35" s="5"/>
      <c r="N35" s="5"/>
      <c r="O35" s="1"/>
    </row>
    <row r="36" spans="1:15" x14ac:dyDescent="0.3">
      <c r="A36" s="1">
        <f t="shared" si="0"/>
        <v>102</v>
      </c>
      <c r="B36" s="1">
        <f t="shared" si="1"/>
        <v>105</v>
      </c>
      <c r="C36" s="2">
        <v>2.79</v>
      </c>
      <c r="D36" s="2">
        <v>0.73</v>
      </c>
      <c r="E36" s="1" t="s">
        <v>22</v>
      </c>
      <c r="F36" s="1" t="s">
        <v>28</v>
      </c>
      <c r="G36" s="1" t="s">
        <v>25</v>
      </c>
      <c r="H36" s="1" t="s">
        <v>22</v>
      </c>
      <c r="I36" s="1">
        <v>40</v>
      </c>
      <c r="J36" s="1">
        <v>1</v>
      </c>
      <c r="K36" s="5" t="s">
        <v>140</v>
      </c>
      <c r="L36" s="5"/>
      <c r="M36" s="5"/>
      <c r="N36" s="5"/>
      <c r="O36" s="1"/>
    </row>
    <row r="37" spans="1:15" x14ac:dyDescent="0.3">
      <c r="A37" s="1">
        <f t="shared" si="0"/>
        <v>105</v>
      </c>
      <c r="B37" s="1">
        <f t="shared" si="1"/>
        <v>108</v>
      </c>
      <c r="C37" s="2">
        <v>2.88</v>
      </c>
      <c r="D37" s="2">
        <v>1.68</v>
      </c>
      <c r="E37" s="1" t="s">
        <v>22</v>
      </c>
      <c r="F37" s="1" t="s">
        <v>28</v>
      </c>
      <c r="G37" s="1" t="s">
        <v>25</v>
      </c>
      <c r="H37" s="1" t="s">
        <v>22</v>
      </c>
      <c r="I37" s="1">
        <v>20</v>
      </c>
      <c r="J37" s="1">
        <v>3</v>
      </c>
      <c r="K37" s="5" t="s">
        <v>64</v>
      </c>
      <c r="L37" s="5" t="s">
        <v>65</v>
      </c>
      <c r="M37" s="5" t="s">
        <v>66</v>
      </c>
      <c r="N37" s="5"/>
      <c r="O37" s="1"/>
    </row>
    <row r="38" spans="1:15" x14ac:dyDescent="0.3">
      <c r="A38" s="1">
        <f t="shared" si="0"/>
        <v>108</v>
      </c>
      <c r="B38" s="1">
        <f t="shared" si="1"/>
        <v>111</v>
      </c>
      <c r="C38" s="2">
        <v>2.63</v>
      </c>
      <c r="D38" s="2">
        <v>0.97</v>
      </c>
      <c r="E38" s="1" t="s">
        <v>22</v>
      </c>
      <c r="F38" s="1" t="s">
        <v>28</v>
      </c>
      <c r="G38" s="1" t="s">
        <v>25</v>
      </c>
      <c r="H38" s="1" t="s">
        <v>22</v>
      </c>
      <c r="I38" s="1">
        <v>50</v>
      </c>
      <c r="J38" s="1">
        <v>0</v>
      </c>
      <c r="K38" s="5"/>
      <c r="L38" s="5"/>
      <c r="M38" s="5"/>
      <c r="N38" s="5"/>
      <c r="O38" s="1"/>
    </row>
    <row r="39" spans="1:15" x14ac:dyDescent="0.3">
      <c r="A39" s="1">
        <f t="shared" si="0"/>
        <v>111</v>
      </c>
      <c r="B39" s="1">
        <f t="shared" si="1"/>
        <v>114</v>
      </c>
      <c r="C39" s="2">
        <v>2.94</v>
      </c>
      <c r="D39" s="2">
        <v>1.78</v>
      </c>
      <c r="E39" s="1" t="s">
        <v>22</v>
      </c>
      <c r="F39" s="1" t="s">
        <v>28</v>
      </c>
      <c r="G39" s="1" t="s">
        <v>25</v>
      </c>
      <c r="H39" s="1" t="s">
        <v>22</v>
      </c>
      <c r="I39" s="1">
        <v>10</v>
      </c>
      <c r="J39" s="1">
        <v>1</v>
      </c>
      <c r="K39" s="5" t="s">
        <v>141</v>
      </c>
      <c r="L39" s="5" t="s">
        <v>67</v>
      </c>
      <c r="M39" s="5"/>
      <c r="N39" s="5"/>
      <c r="O39" s="1"/>
    </row>
    <row r="40" spans="1:15" x14ac:dyDescent="0.3">
      <c r="A40" s="1">
        <f t="shared" si="0"/>
        <v>114</v>
      </c>
      <c r="B40" s="1">
        <f t="shared" si="1"/>
        <v>117</v>
      </c>
      <c r="C40" s="2">
        <v>2.86</v>
      </c>
      <c r="D40" s="2">
        <v>1.3</v>
      </c>
      <c r="E40" s="1" t="s">
        <v>22</v>
      </c>
      <c r="F40" s="1" t="s">
        <v>26</v>
      </c>
      <c r="G40" s="1" t="s">
        <v>25</v>
      </c>
      <c r="H40" s="1" t="s">
        <v>22</v>
      </c>
      <c r="I40" s="1">
        <v>20</v>
      </c>
      <c r="J40" s="1">
        <v>2</v>
      </c>
      <c r="K40" s="5" t="s">
        <v>142</v>
      </c>
      <c r="L40" s="5" t="s">
        <v>68</v>
      </c>
      <c r="M40" s="5"/>
      <c r="N40" s="5"/>
      <c r="O40" s="1"/>
    </row>
    <row r="41" spans="1:15" x14ac:dyDescent="0.3">
      <c r="A41" s="1">
        <f t="shared" si="0"/>
        <v>117</v>
      </c>
      <c r="B41" s="1">
        <f t="shared" si="1"/>
        <v>120</v>
      </c>
      <c r="C41" s="2">
        <v>2.52</v>
      </c>
      <c r="D41" s="2">
        <v>0.62</v>
      </c>
      <c r="E41" s="1" t="s">
        <v>22</v>
      </c>
      <c r="F41" s="1" t="s">
        <v>27</v>
      </c>
      <c r="G41" s="1" t="s">
        <v>25</v>
      </c>
      <c r="H41" s="1" t="s">
        <v>22</v>
      </c>
      <c r="I41" s="1">
        <v>50</v>
      </c>
      <c r="J41" s="1">
        <v>1</v>
      </c>
      <c r="K41" s="5" t="s">
        <v>143</v>
      </c>
      <c r="L41" s="5"/>
      <c r="M41" s="5"/>
      <c r="N41" s="5"/>
      <c r="O41" s="1"/>
    </row>
    <row r="42" spans="1:15" x14ac:dyDescent="0.3">
      <c r="A42" s="1">
        <f t="shared" si="0"/>
        <v>120</v>
      </c>
      <c r="B42" s="1">
        <f t="shared" si="1"/>
        <v>123</v>
      </c>
      <c r="C42" s="2">
        <v>2.82</v>
      </c>
      <c r="D42" s="2">
        <v>0.89</v>
      </c>
      <c r="E42" s="1" t="s">
        <v>22</v>
      </c>
      <c r="F42" s="1" t="s">
        <v>27</v>
      </c>
      <c r="G42" s="1" t="s">
        <v>25</v>
      </c>
      <c r="H42" s="1" t="s">
        <v>22</v>
      </c>
      <c r="I42" s="1">
        <v>50</v>
      </c>
      <c r="J42" s="1">
        <v>0.5</v>
      </c>
      <c r="K42" s="5" t="s">
        <v>69</v>
      </c>
      <c r="L42" s="5"/>
      <c r="M42" s="5"/>
      <c r="N42" s="5"/>
      <c r="O42" s="1"/>
    </row>
    <row r="43" spans="1:15" x14ac:dyDescent="0.3">
      <c r="A43" s="1">
        <f t="shared" si="0"/>
        <v>123</v>
      </c>
      <c r="B43" s="1">
        <f t="shared" si="1"/>
        <v>126</v>
      </c>
      <c r="C43" s="2">
        <v>2.96</v>
      </c>
      <c r="D43" s="2">
        <v>1.02</v>
      </c>
      <c r="E43" s="1" t="s">
        <v>22</v>
      </c>
      <c r="F43" s="1" t="s">
        <v>26</v>
      </c>
      <c r="G43" s="1" t="s">
        <v>25</v>
      </c>
      <c r="H43" s="1" t="s">
        <v>22</v>
      </c>
      <c r="I43" s="1">
        <v>40</v>
      </c>
      <c r="J43" s="1">
        <v>1.5</v>
      </c>
      <c r="K43" s="5" t="s">
        <v>70</v>
      </c>
      <c r="L43" s="5" t="s">
        <v>71</v>
      </c>
      <c r="M43" s="5"/>
      <c r="N43" s="5"/>
      <c r="O43" s="1"/>
    </row>
    <row r="44" spans="1:15" x14ac:dyDescent="0.3">
      <c r="A44" s="1">
        <f t="shared" si="0"/>
        <v>126</v>
      </c>
      <c r="B44" s="1">
        <f t="shared" si="1"/>
        <v>129</v>
      </c>
      <c r="C44" s="2">
        <v>2.84</v>
      </c>
      <c r="D44" s="2">
        <v>1.0900000000000001</v>
      </c>
      <c r="E44" s="1" t="s">
        <v>22</v>
      </c>
      <c r="F44" s="1" t="s">
        <v>26</v>
      </c>
      <c r="G44" s="1" t="s">
        <v>25</v>
      </c>
      <c r="H44" s="1" t="s">
        <v>22</v>
      </c>
      <c r="I44" s="1">
        <v>30</v>
      </c>
      <c r="J44" s="1">
        <v>1.5</v>
      </c>
      <c r="K44" s="5" t="s">
        <v>72</v>
      </c>
      <c r="L44" s="5" t="s">
        <v>61</v>
      </c>
      <c r="M44" s="5"/>
      <c r="N44" s="5"/>
      <c r="O44" s="1"/>
    </row>
    <row r="45" spans="1:15" x14ac:dyDescent="0.3">
      <c r="A45" s="1">
        <f t="shared" si="0"/>
        <v>129</v>
      </c>
      <c r="B45" s="1">
        <f t="shared" si="1"/>
        <v>132</v>
      </c>
      <c r="C45" s="2">
        <v>2.97</v>
      </c>
      <c r="D45" s="2">
        <v>1.99</v>
      </c>
      <c r="E45" s="1" t="s">
        <v>22</v>
      </c>
      <c r="F45" s="1" t="s">
        <v>26</v>
      </c>
      <c r="G45" s="1" t="s">
        <v>25</v>
      </c>
      <c r="H45" s="1" t="s">
        <v>22</v>
      </c>
      <c r="I45" s="1">
        <v>15</v>
      </c>
      <c r="J45" s="1">
        <v>2</v>
      </c>
      <c r="K45" s="5" t="s">
        <v>144</v>
      </c>
      <c r="L45" s="5" t="s">
        <v>73</v>
      </c>
      <c r="M45" s="5"/>
      <c r="N45" s="5"/>
      <c r="O45" s="1"/>
    </row>
    <row r="46" spans="1:15" x14ac:dyDescent="0.3">
      <c r="A46" s="1">
        <f t="shared" si="0"/>
        <v>132</v>
      </c>
      <c r="B46" s="1">
        <f t="shared" si="1"/>
        <v>135</v>
      </c>
      <c r="C46" s="2">
        <v>3</v>
      </c>
      <c r="D46" s="2">
        <v>1.65</v>
      </c>
      <c r="E46" s="1" t="s">
        <v>22</v>
      </c>
      <c r="F46" s="1" t="s">
        <v>26</v>
      </c>
      <c r="G46" s="1" t="s">
        <v>25</v>
      </c>
      <c r="H46" s="1" t="s">
        <v>22</v>
      </c>
      <c r="I46" s="1">
        <v>30</v>
      </c>
      <c r="J46" s="1">
        <v>3</v>
      </c>
      <c r="K46" s="5" t="s">
        <v>76</v>
      </c>
      <c r="L46" s="5" t="s">
        <v>74</v>
      </c>
      <c r="M46" s="5" t="s">
        <v>75</v>
      </c>
      <c r="N46" s="5"/>
      <c r="O46" s="1"/>
    </row>
    <row r="47" spans="1:15" x14ac:dyDescent="0.3">
      <c r="A47" s="1">
        <f t="shared" si="0"/>
        <v>135</v>
      </c>
      <c r="B47" s="1">
        <f t="shared" si="1"/>
        <v>138</v>
      </c>
      <c r="C47" s="2">
        <v>2.96</v>
      </c>
      <c r="D47" s="2">
        <v>1.96</v>
      </c>
      <c r="E47" s="1" t="s">
        <v>22</v>
      </c>
      <c r="F47" s="1" t="s">
        <v>26</v>
      </c>
      <c r="G47" s="1" t="s">
        <v>25</v>
      </c>
      <c r="H47" s="1" t="s">
        <v>22</v>
      </c>
      <c r="I47" s="1">
        <v>15</v>
      </c>
      <c r="J47" s="1">
        <v>2</v>
      </c>
      <c r="K47" s="5" t="s">
        <v>77</v>
      </c>
      <c r="L47" s="5" t="s">
        <v>78</v>
      </c>
      <c r="M47" s="5"/>
      <c r="N47" s="5"/>
      <c r="O47" s="1"/>
    </row>
    <row r="48" spans="1:15" ht="28.8" x14ac:dyDescent="0.3">
      <c r="A48" s="1">
        <f t="shared" si="0"/>
        <v>138</v>
      </c>
      <c r="B48" s="1">
        <f t="shared" si="1"/>
        <v>141</v>
      </c>
      <c r="C48" s="2">
        <v>3</v>
      </c>
      <c r="D48" s="2">
        <v>1.47</v>
      </c>
      <c r="E48" s="1" t="s">
        <v>22</v>
      </c>
      <c r="F48" s="1" t="s">
        <v>26</v>
      </c>
      <c r="G48" s="1" t="s">
        <v>25</v>
      </c>
      <c r="H48" s="1" t="s">
        <v>22</v>
      </c>
      <c r="I48" s="1">
        <v>20</v>
      </c>
      <c r="J48" s="1">
        <v>3</v>
      </c>
      <c r="K48" s="5" t="s">
        <v>79</v>
      </c>
      <c r="L48" s="5" t="s">
        <v>80</v>
      </c>
      <c r="M48" s="5" t="s">
        <v>175</v>
      </c>
      <c r="N48" s="5"/>
      <c r="O48" s="1"/>
    </row>
    <row r="49" spans="1:15" ht="28.8" x14ac:dyDescent="0.3">
      <c r="A49" s="1">
        <f t="shared" si="0"/>
        <v>141</v>
      </c>
      <c r="B49" s="1">
        <f t="shared" si="1"/>
        <v>144</v>
      </c>
      <c r="C49" s="2">
        <v>2.91</v>
      </c>
      <c r="D49" s="2">
        <v>2.0499999999999998</v>
      </c>
      <c r="E49" s="1" t="s">
        <v>22</v>
      </c>
      <c r="F49" s="1" t="s">
        <v>26</v>
      </c>
      <c r="G49" s="1" t="s">
        <v>25</v>
      </c>
      <c r="H49" s="1" t="s">
        <v>22</v>
      </c>
      <c r="I49" s="1">
        <v>10</v>
      </c>
      <c r="J49" s="1">
        <v>3.5</v>
      </c>
      <c r="K49" s="5" t="s">
        <v>81</v>
      </c>
      <c r="L49" s="5" t="s">
        <v>165</v>
      </c>
      <c r="M49" s="5" t="s">
        <v>181</v>
      </c>
      <c r="N49" s="5" t="s">
        <v>82</v>
      </c>
      <c r="O49" s="1"/>
    </row>
    <row r="50" spans="1:15" x14ac:dyDescent="0.3">
      <c r="A50" s="1">
        <f t="shared" si="0"/>
        <v>144</v>
      </c>
      <c r="B50" s="1">
        <f t="shared" si="1"/>
        <v>147</v>
      </c>
      <c r="C50" s="2">
        <v>2.95</v>
      </c>
      <c r="D50" s="2">
        <v>2.0499999999999998</v>
      </c>
      <c r="E50" s="1" t="s">
        <v>22</v>
      </c>
      <c r="F50" s="1" t="s">
        <v>26</v>
      </c>
      <c r="G50" s="1" t="s">
        <v>25</v>
      </c>
      <c r="H50" s="1" t="s">
        <v>22</v>
      </c>
      <c r="I50" s="1">
        <v>10</v>
      </c>
      <c r="J50" s="1">
        <v>1</v>
      </c>
      <c r="K50" s="5" t="s">
        <v>32</v>
      </c>
      <c r="L50" s="5"/>
      <c r="M50" s="5"/>
      <c r="N50" s="5"/>
      <c r="O50" s="1"/>
    </row>
    <row r="51" spans="1:15" x14ac:dyDescent="0.3">
      <c r="A51" s="1">
        <f t="shared" si="0"/>
        <v>147</v>
      </c>
      <c r="B51" s="1">
        <f t="shared" si="1"/>
        <v>150</v>
      </c>
      <c r="C51" s="2">
        <v>3</v>
      </c>
      <c r="D51" s="2">
        <v>2.41</v>
      </c>
      <c r="E51" s="1" t="s">
        <v>22</v>
      </c>
      <c r="F51" s="1" t="s">
        <v>26</v>
      </c>
      <c r="G51" s="1" t="s">
        <v>25</v>
      </c>
      <c r="H51" s="1" t="s">
        <v>22</v>
      </c>
      <c r="I51" s="1">
        <v>8</v>
      </c>
      <c r="J51" s="1">
        <v>2</v>
      </c>
      <c r="K51" s="5" t="s">
        <v>83</v>
      </c>
      <c r="L51" s="5" t="s">
        <v>166</v>
      </c>
      <c r="M51" s="5" t="s">
        <v>56</v>
      </c>
      <c r="N51" s="5"/>
      <c r="O51" s="1"/>
    </row>
    <row r="52" spans="1:15" x14ac:dyDescent="0.3">
      <c r="A52" s="1">
        <f t="shared" si="0"/>
        <v>150</v>
      </c>
      <c r="B52" s="1">
        <f t="shared" si="1"/>
        <v>153</v>
      </c>
      <c r="C52" s="2">
        <v>2.86</v>
      </c>
      <c r="D52" s="2">
        <v>1.64</v>
      </c>
      <c r="E52" s="1" t="s">
        <v>22</v>
      </c>
      <c r="F52" s="1" t="s">
        <v>26</v>
      </c>
      <c r="G52" s="1" t="s">
        <v>25</v>
      </c>
      <c r="H52" s="1" t="s">
        <v>22</v>
      </c>
      <c r="I52" s="1">
        <v>20</v>
      </c>
      <c r="J52" s="1">
        <v>3.5</v>
      </c>
      <c r="K52" s="5" t="s">
        <v>141</v>
      </c>
      <c r="L52" s="5" t="s">
        <v>84</v>
      </c>
      <c r="M52" s="5" t="s">
        <v>85</v>
      </c>
      <c r="N52" s="5" t="s">
        <v>86</v>
      </c>
      <c r="O52" s="1"/>
    </row>
    <row r="53" spans="1:15" x14ac:dyDescent="0.3">
      <c r="A53" s="1">
        <f t="shared" si="0"/>
        <v>153</v>
      </c>
      <c r="B53" s="1">
        <f t="shared" si="1"/>
        <v>156</v>
      </c>
      <c r="C53" s="2">
        <v>2.91</v>
      </c>
      <c r="D53" s="2">
        <v>1.75</v>
      </c>
      <c r="E53" s="1" t="s">
        <v>22</v>
      </c>
      <c r="F53" s="1" t="s">
        <v>26</v>
      </c>
      <c r="G53" s="1" t="s">
        <v>25</v>
      </c>
      <c r="H53" s="1" t="s">
        <v>22</v>
      </c>
      <c r="I53" s="1">
        <v>20</v>
      </c>
      <c r="J53" s="1">
        <v>2</v>
      </c>
      <c r="K53" s="5" t="s">
        <v>145</v>
      </c>
      <c r="L53" s="5" t="s">
        <v>87</v>
      </c>
      <c r="M53" s="5" t="s">
        <v>88</v>
      </c>
      <c r="N53" s="5"/>
      <c r="O53" s="1"/>
    </row>
    <row r="54" spans="1:15" x14ac:dyDescent="0.3">
      <c r="A54" s="1">
        <f t="shared" si="0"/>
        <v>156</v>
      </c>
      <c r="B54" s="1">
        <f t="shared" si="1"/>
        <v>159</v>
      </c>
      <c r="C54" s="2">
        <v>2.95</v>
      </c>
      <c r="D54" s="2">
        <v>1.35</v>
      </c>
      <c r="E54" s="1" t="s">
        <v>22</v>
      </c>
      <c r="F54" s="1" t="s">
        <v>28</v>
      </c>
      <c r="G54" s="1" t="s">
        <v>25</v>
      </c>
      <c r="H54" s="1" t="s">
        <v>22</v>
      </c>
      <c r="I54" s="1">
        <v>20</v>
      </c>
      <c r="J54" s="1">
        <v>1.5</v>
      </c>
      <c r="K54" s="5" t="s">
        <v>146</v>
      </c>
      <c r="L54" s="5" t="s">
        <v>87</v>
      </c>
      <c r="M54" s="5"/>
      <c r="N54" s="5"/>
      <c r="O54" s="1"/>
    </row>
    <row r="55" spans="1:15" x14ac:dyDescent="0.3">
      <c r="A55" s="1">
        <f t="shared" si="0"/>
        <v>159</v>
      </c>
      <c r="B55" s="1">
        <f t="shared" si="1"/>
        <v>162</v>
      </c>
      <c r="C55" s="2">
        <v>3</v>
      </c>
      <c r="D55" s="2">
        <v>1.32</v>
      </c>
      <c r="E55" s="1" t="s">
        <v>22</v>
      </c>
      <c r="F55" s="1" t="s">
        <v>28</v>
      </c>
      <c r="G55" s="1" t="s">
        <v>25</v>
      </c>
      <c r="H55" s="1" t="s">
        <v>22</v>
      </c>
      <c r="I55" s="1">
        <v>15</v>
      </c>
      <c r="J55" s="1">
        <v>1</v>
      </c>
      <c r="K55" s="5" t="s">
        <v>89</v>
      </c>
      <c r="L55" s="5"/>
      <c r="M55" s="5"/>
      <c r="N55" s="5"/>
      <c r="O55" s="1"/>
    </row>
    <row r="56" spans="1:15" x14ac:dyDescent="0.3">
      <c r="A56" s="1">
        <f t="shared" si="0"/>
        <v>162</v>
      </c>
      <c r="B56" s="1">
        <f t="shared" si="1"/>
        <v>165</v>
      </c>
      <c r="C56" s="2">
        <v>2.93</v>
      </c>
      <c r="D56" s="2">
        <v>1.29</v>
      </c>
      <c r="E56" s="1" t="s">
        <v>22</v>
      </c>
      <c r="F56" s="1" t="s">
        <v>28</v>
      </c>
      <c r="G56" s="1" t="s">
        <v>25</v>
      </c>
      <c r="H56" s="1" t="s">
        <v>22</v>
      </c>
      <c r="I56" s="1">
        <v>20</v>
      </c>
      <c r="J56" s="1">
        <v>1</v>
      </c>
      <c r="K56" s="5" t="s">
        <v>50</v>
      </c>
      <c r="L56" s="5" t="s">
        <v>87</v>
      </c>
      <c r="M56" s="5"/>
      <c r="N56" s="5"/>
      <c r="O56" s="1"/>
    </row>
    <row r="57" spans="1:15" x14ac:dyDescent="0.3">
      <c r="A57" s="1">
        <f t="shared" si="0"/>
        <v>165</v>
      </c>
      <c r="B57" s="1">
        <f t="shared" si="1"/>
        <v>168</v>
      </c>
      <c r="C57" s="2">
        <v>3</v>
      </c>
      <c r="D57" s="2">
        <v>1.83</v>
      </c>
      <c r="E57" s="1" t="s">
        <v>22</v>
      </c>
      <c r="F57" s="1" t="s">
        <v>28</v>
      </c>
      <c r="G57" s="1" t="s">
        <v>25</v>
      </c>
      <c r="H57" s="1" t="s">
        <v>22</v>
      </c>
      <c r="I57" s="1">
        <v>15</v>
      </c>
      <c r="J57" s="1">
        <v>3</v>
      </c>
      <c r="K57" s="5" t="s">
        <v>90</v>
      </c>
      <c r="L57" s="5" t="s">
        <v>91</v>
      </c>
      <c r="M57" s="5" t="s">
        <v>92</v>
      </c>
      <c r="N57" s="5"/>
      <c r="O57" s="1"/>
    </row>
    <row r="58" spans="1:15" x14ac:dyDescent="0.3">
      <c r="A58" s="1">
        <f t="shared" si="0"/>
        <v>168</v>
      </c>
      <c r="B58" s="1">
        <f t="shared" si="1"/>
        <v>171</v>
      </c>
      <c r="C58" s="2">
        <v>2.87</v>
      </c>
      <c r="D58" s="2">
        <v>1.92</v>
      </c>
      <c r="E58" s="1" t="s">
        <v>22</v>
      </c>
      <c r="F58" s="1" t="s">
        <v>28</v>
      </c>
      <c r="G58" s="1" t="s">
        <v>25</v>
      </c>
      <c r="H58" s="1" t="s">
        <v>22</v>
      </c>
      <c r="I58" s="1">
        <v>15</v>
      </c>
      <c r="J58" s="1">
        <v>1.5</v>
      </c>
      <c r="K58" s="5" t="s">
        <v>93</v>
      </c>
      <c r="L58" s="5" t="s">
        <v>94</v>
      </c>
      <c r="M58" s="5"/>
      <c r="N58" s="5"/>
      <c r="O58" s="1"/>
    </row>
    <row r="59" spans="1:15" x14ac:dyDescent="0.3">
      <c r="A59" s="1">
        <f t="shared" si="0"/>
        <v>171</v>
      </c>
      <c r="B59" s="1">
        <f t="shared" si="1"/>
        <v>174</v>
      </c>
      <c r="C59" s="2">
        <v>3</v>
      </c>
      <c r="D59" s="2">
        <v>2.27</v>
      </c>
      <c r="E59" s="1" t="s">
        <v>22</v>
      </c>
      <c r="F59" s="1" t="s">
        <v>28</v>
      </c>
      <c r="G59" s="1" t="s">
        <v>25</v>
      </c>
      <c r="H59" s="1" t="s">
        <v>22</v>
      </c>
      <c r="I59" s="1">
        <v>10</v>
      </c>
      <c r="J59" s="1">
        <v>2.5</v>
      </c>
      <c r="K59" s="5" t="s">
        <v>95</v>
      </c>
      <c r="L59" s="5" t="s">
        <v>87</v>
      </c>
      <c r="M59" s="5" t="s">
        <v>42</v>
      </c>
      <c r="N59" s="5" t="s">
        <v>96</v>
      </c>
      <c r="O59" s="1"/>
    </row>
    <row r="60" spans="1:15" x14ac:dyDescent="0.3">
      <c r="A60" s="1">
        <f t="shared" si="0"/>
        <v>174</v>
      </c>
      <c r="B60" s="1">
        <f t="shared" si="1"/>
        <v>177</v>
      </c>
      <c r="C60" s="2">
        <v>2.87</v>
      </c>
      <c r="D60" s="2">
        <v>1.93</v>
      </c>
      <c r="E60" s="1" t="s">
        <v>22</v>
      </c>
      <c r="F60" s="1" t="s">
        <v>28</v>
      </c>
      <c r="G60" s="1" t="s">
        <v>25</v>
      </c>
      <c r="H60" s="1" t="s">
        <v>22</v>
      </c>
      <c r="I60" s="1">
        <v>20</v>
      </c>
      <c r="J60" s="1">
        <v>1</v>
      </c>
      <c r="K60" s="5" t="s">
        <v>97</v>
      </c>
      <c r="L60" s="5"/>
      <c r="M60" s="5"/>
      <c r="N60" s="5"/>
      <c r="O60" s="1"/>
    </row>
    <row r="61" spans="1:15" x14ac:dyDescent="0.3">
      <c r="A61" s="1">
        <f t="shared" si="0"/>
        <v>177</v>
      </c>
      <c r="B61" s="1">
        <f t="shared" si="1"/>
        <v>180</v>
      </c>
      <c r="C61" s="2">
        <v>2.58</v>
      </c>
      <c r="D61" s="2">
        <v>1.47</v>
      </c>
      <c r="E61" s="1" t="s">
        <v>22</v>
      </c>
      <c r="F61" s="1" t="s">
        <v>28</v>
      </c>
      <c r="G61" s="1" t="s">
        <v>25</v>
      </c>
      <c r="H61" s="1" t="s">
        <v>22</v>
      </c>
      <c r="I61" s="1">
        <v>40</v>
      </c>
      <c r="J61" s="1">
        <v>1.5</v>
      </c>
      <c r="K61" s="5" t="s">
        <v>98</v>
      </c>
      <c r="L61" s="5" t="s">
        <v>99</v>
      </c>
      <c r="M61" s="5"/>
      <c r="N61" s="5"/>
      <c r="O61" s="1"/>
    </row>
    <row r="62" spans="1:15" x14ac:dyDescent="0.3">
      <c r="A62" s="1">
        <f t="shared" si="0"/>
        <v>180</v>
      </c>
      <c r="B62" s="1">
        <f t="shared" si="1"/>
        <v>183</v>
      </c>
      <c r="C62" s="2">
        <v>2.95</v>
      </c>
      <c r="D62" s="2">
        <v>2.2400000000000002</v>
      </c>
      <c r="E62" s="1" t="s">
        <v>22</v>
      </c>
      <c r="F62" s="1" t="s">
        <v>28</v>
      </c>
      <c r="G62" s="1" t="s">
        <v>25</v>
      </c>
      <c r="H62" s="1" t="s">
        <v>22</v>
      </c>
      <c r="I62" s="1">
        <v>10</v>
      </c>
      <c r="J62" s="1">
        <v>1</v>
      </c>
      <c r="K62" s="5" t="s">
        <v>42</v>
      </c>
      <c r="L62" s="5" t="s">
        <v>69</v>
      </c>
      <c r="M62" s="5"/>
      <c r="N62" s="5"/>
      <c r="O62" s="1"/>
    </row>
    <row r="63" spans="1:15" x14ac:dyDescent="0.3">
      <c r="A63" s="1">
        <f t="shared" si="0"/>
        <v>183</v>
      </c>
      <c r="B63" s="1">
        <f t="shared" si="1"/>
        <v>186</v>
      </c>
      <c r="C63" s="2">
        <v>2.95</v>
      </c>
      <c r="D63" s="2">
        <v>2.37</v>
      </c>
      <c r="E63" s="1" t="s">
        <v>22</v>
      </c>
      <c r="F63" s="1" t="s">
        <v>28</v>
      </c>
      <c r="G63" s="1" t="s">
        <v>25</v>
      </c>
      <c r="H63" s="1" t="s">
        <v>22</v>
      </c>
      <c r="I63" s="1">
        <v>7</v>
      </c>
      <c r="J63" s="1">
        <v>2.5</v>
      </c>
      <c r="K63" s="5" t="s">
        <v>147</v>
      </c>
      <c r="L63" s="5" t="s">
        <v>167</v>
      </c>
      <c r="M63" s="5" t="s">
        <v>182</v>
      </c>
      <c r="N63" s="5"/>
      <c r="O63" s="1"/>
    </row>
    <row r="64" spans="1:15" x14ac:dyDescent="0.3">
      <c r="A64" s="1">
        <f t="shared" si="0"/>
        <v>186</v>
      </c>
      <c r="B64" s="1">
        <f t="shared" si="1"/>
        <v>189</v>
      </c>
      <c r="C64" s="2">
        <v>2.98</v>
      </c>
      <c r="D64" s="2">
        <v>2.64</v>
      </c>
      <c r="E64" s="1" t="s">
        <v>22</v>
      </c>
      <c r="F64" s="1" t="s">
        <v>28</v>
      </c>
      <c r="G64" s="1" t="s">
        <v>25</v>
      </c>
      <c r="H64" s="1" t="s">
        <v>22</v>
      </c>
      <c r="I64" s="1">
        <v>8</v>
      </c>
      <c r="J64" s="1">
        <v>2.5</v>
      </c>
      <c r="K64" s="5" t="s">
        <v>42</v>
      </c>
      <c r="L64" s="5" t="s">
        <v>94</v>
      </c>
      <c r="M64" s="5"/>
      <c r="N64" s="5"/>
      <c r="O64" s="1"/>
    </row>
    <row r="65" spans="1:15" x14ac:dyDescent="0.3">
      <c r="A65" s="1">
        <f t="shared" si="0"/>
        <v>189</v>
      </c>
      <c r="B65" s="1">
        <f t="shared" si="1"/>
        <v>192</v>
      </c>
      <c r="C65" s="2">
        <v>3</v>
      </c>
      <c r="D65" s="2">
        <v>2.15</v>
      </c>
      <c r="E65" s="1" t="s">
        <v>22</v>
      </c>
      <c r="F65" s="1" t="s">
        <v>28</v>
      </c>
      <c r="G65" s="1" t="s">
        <v>25</v>
      </c>
      <c r="H65" s="1" t="s">
        <v>22</v>
      </c>
      <c r="I65" s="1">
        <v>15</v>
      </c>
      <c r="J65" s="1">
        <v>0.5</v>
      </c>
      <c r="K65" s="5" t="s">
        <v>103</v>
      </c>
      <c r="L65" s="5"/>
      <c r="M65" s="5"/>
      <c r="N65" s="5"/>
      <c r="O65" s="1"/>
    </row>
    <row r="66" spans="1:15" x14ac:dyDescent="0.3">
      <c r="A66" s="1">
        <f t="shared" si="0"/>
        <v>192</v>
      </c>
      <c r="B66" s="1">
        <f t="shared" si="1"/>
        <v>195</v>
      </c>
      <c r="C66" s="2">
        <v>3</v>
      </c>
      <c r="D66" s="2">
        <v>2.21</v>
      </c>
      <c r="E66" s="1" t="s">
        <v>22</v>
      </c>
      <c r="F66" s="1" t="s">
        <v>28</v>
      </c>
      <c r="G66" s="1" t="s">
        <v>25</v>
      </c>
      <c r="H66" s="1" t="s">
        <v>22</v>
      </c>
      <c r="I66" s="1">
        <v>10</v>
      </c>
      <c r="J66" s="1">
        <v>2</v>
      </c>
      <c r="K66" s="5" t="s">
        <v>100</v>
      </c>
      <c r="L66" s="5" t="s">
        <v>101</v>
      </c>
      <c r="M66" s="5"/>
      <c r="N66" s="5"/>
      <c r="O66" s="1"/>
    </row>
    <row r="67" spans="1:15" x14ac:dyDescent="0.3">
      <c r="A67" s="1">
        <f t="shared" si="0"/>
        <v>195</v>
      </c>
      <c r="B67" s="1">
        <f t="shared" si="1"/>
        <v>198</v>
      </c>
      <c r="C67" s="2">
        <v>2.69</v>
      </c>
      <c r="D67" s="2">
        <v>1.23</v>
      </c>
      <c r="E67" s="1" t="s">
        <v>22</v>
      </c>
      <c r="F67" s="1" t="s">
        <v>28</v>
      </c>
      <c r="G67" s="1" t="s">
        <v>25</v>
      </c>
      <c r="H67" s="1" t="s">
        <v>22</v>
      </c>
      <c r="I67" s="1">
        <v>30</v>
      </c>
      <c r="J67" s="1">
        <v>2</v>
      </c>
      <c r="K67" s="5" t="s">
        <v>102</v>
      </c>
      <c r="L67" s="5" t="s">
        <v>56</v>
      </c>
      <c r="M67" s="5" t="s">
        <v>42</v>
      </c>
      <c r="N67" s="5"/>
      <c r="O67" s="1"/>
    </row>
    <row r="68" spans="1:15" x14ac:dyDescent="0.3">
      <c r="A68" s="1">
        <f t="shared" ref="A68:B105" si="2">A67+3</f>
        <v>198</v>
      </c>
      <c r="B68" s="1">
        <f t="shared" si="2"/>
        <v>201</v>
      </c>
      <c r="C68" s="2">
        <v>3</v>
      </c>
      <c r="D68" s="2">
        <v>2.21</v>
      </c>
      <c r="E68" s="1" t="s">
        <v>22</v>
      </c>
      <c r="F68" s="1" t="s">
        <v>26</v>
      </c>
      <c r="G68" s="1" t="s">
        <v>25</v>
      </c>
      <c r="H68" s="1" t="s">
        <v>22</v>
      </c>
      <c r="I68" s="1">
        <v>8</v>
      </c>
      <c r="J68" s="1">
        <v>2.5</v>
      </c>
      <c r="K68" s="5" t="s">
        <v>148</v>
      </c>
      <c r="L68" s="5" t="s">
        <v>87</v>
      </c>
      <c r="M68" s="5" t="s">
        <v>104</v>
      </c>
      <c r="N68" s="5"/>
      <c r="O68" s="1"/>
    </row>
    <row r="69" spans="1:15" x14ac:dyDescent="0.3">
      <c r="A69" s="1">
        <f t="shared" si="2"/>
        <v>201</v>
      </c>
      <c r="B69" s="1">
        <f t="shared" si="2"/>
        <v>204</v>
      </c>
      <c r="C69" s="2">
        <v>2.87</v>
      </c>
      <c r="D69" s="2">
        <v>1.3</v>
      </c>
      <c r="E69" s="1" t="s">
        <v>22</v>
      </c>
      <c r="F69" s="1" t="s">
        <v>26</v>
      </c>
      <c r="G69" s="1" t="s">
        <v>25</v>
      </c>
      <c r="H69" s="1" t="s">
        <v>22</v>
      </c>
      <c r="I69" s="1">
        <v>20</v>
      </c>
      <c r="J69" s="1">
        <v>1</v>
      </c>
      <c r="K69" s="5" t="s">
        <v>48</v>
      </c>
      <c r="L69" s="5" t="s">
        <v>42</v>
      </c>
      <c r="M69" s="5"/>
      <c r="N69" s="5"/>
      <c r="O69" s="1"/>
    </row>
    <row r="70" spans="1:15" x14ac:dyDescent="0.3">
      <c r="A70" s="1">
        <f t="shared" si="2"/>
        <v>204</v>
      </c>
      <c r="B70" s="1">
        <f t="shared" si="2"/>
        <v>207</v>
      </c>
      <c r="C70" s="2">
        <v>2.91</v>
      </c>
      <c r="D70" s="2">
        <v>1.46</v>
      </c>
      <c r="E70" s="1" t="s">
        <v>22</v>
      </c>
      <c r="F70" s="1" t="s">
        <v>28</v>
      </c>
      <c r="G70" s="1" t="s">
        <v>25</v>
      </c>
      <c r="H70" s="1" t="s">
        <v>22</v>
      </c>
      <c r="I70" s="1">
        <v>40</v>
      </c>
      <c r="J70" s="1">
        <v>2</v>
      </c>
      <c r="K70" s="5" t="s">
        <v>105</v>
      </c>
      <c r="L70" s="5" t="s">
        <v>106</v>
      </c>
      <c r="M70" s="5"/>
      <c r="N70" s="5"/>
      <c r="O70" s="1"/>
    </row>
    <row r="71" spans="1:15" x14ac:dyDescent="0.3">
      <c r="A71" s="1">
        <f t="shared" si="2"/>
        <v>207</v>
      </c>
      <c r="B71" s="1">
        <f t="shared" si="2"/>
        <v>210</v>
      </c>
      <c r="C71" s="2">
        <v>2.95</v>
      </c>
      <c r="D71" s="2">
        <v>1.81</v>
      </c>
      <c r="E71" s="1" t="s">
        <v>22</v>
      </c>
      <c r="F71" s="1" t="s">
        <v>28</v>
      </c>
      <c r="G71" s="1" t="s">
        <v>25</v>
      </c>
      <c r="H71" s="1" t="s">
        <v>22</v>
      </c>
      <c r="I71" s="1">
        <v>30</v>
      </c>
      <c r="J71" s="1">
        <v>1.5</v>
      </c>
      <c r="K71" s="5" t="s">
        <v>107</v>
      </c>
      <c r="L71" s="5" t="s">
        <v>37</v>
      </c>
      <c r="M71" s="5"/>
      <c r="N71" s="5"/>
      <c r="O71" s="1"/>
    </row>
    <row r="72" spans="1:15" x14ac:dyDescent="0.3">
      <c r="A72" s="1">
        <f t="shared" si="2"/>
        <v>210</v>
      </c>
      <c r="B72" s="1">
        <f t="shared" si="2"/>
        <v>213</v>
      </c>
      <c r="C72" s="2">
        <v>2.8</v>
      </c>
      <c r="D72" s="2">
        <v>1.72</v>
      </c>
      <c r="E72" s="1" t="s">
        <v>22</v>
      </c>
      <c r="F72" s="1" t="s">
        <v>28</v>
      </c>
      <c r="G72" s="1" t="s">
        <v>25</v>
      </c>
      <c r="H72" s="1" t="s">
        <v>22</v>
      </c>
      <c r="I72" s="1">
        <v>20</v>
      </c>
      <c r="J72" s="1">
        <v>2</v>
      </c>
      <c r="K72" s="5" t="s">
        <v>108</v>
      </c>
      <c r="L72" s="5" t="s">
        <v>56</v>
      </c>
      <c r="M72" s="5" t="s">
        <v>95</v>
      </c>
      <c r="N72" s="5"/>
      <c r="O72" s="1"/>
    </row>
    <row r="73" spans="1:15" x14ac:dyDescent="0.3">
      <c r="A73" s="1">
        <f t="shared" si="2"/>
        <v>213</v>
      </c>
      <c r="B73" s="1">
        <f t="shared" si="2"/>
        <v>216</v>
      </c>
      <c r="C73" s="2">
        <v>2.87</v>
      </c>
      <c r="D73" s="2">
        <v>1.81</v>
      </c>
      <c r="E73" s="1" t="s">
        <v>22</v>
      </c>
      <c r="F73" s="1" t="s">
        <v>28</v>
      </c>
      <c r="G73" s="1" t="s">
        <v>25</v>
      </c>
      <c r="H73" s="1" t="s">
        <v>22</v>
      </c>
      <c r="I73" s="1">
        <v>20</v>
      </c>
      <c r="J73" s="1">
        <v>2</v>
      </c>
      <c r="K73" s="5" t="s">
        <v>109</v>
      </c>
      <c r="L73" s="5" t="s">
        <v>50</v>
      </c>
      <c r="M73" s="5" t="s">
        <v>99</v>
      </c>
      <c r="N73" s="5"/>
      <c r="O73" s="1"/>
    </row>
    <row r="74" spans="1:15" x14ac:dyDescent="0.3">
      <c r="A74" s="1">
        <f t="shared" si="2"/>
        <v>216</v>
      </c>
      <c r="B74" s="1">
        <f t="shared" si="2"/>
        <v>219</v>
      </c>
      <c r="C74" s="2">
        <v>2.87</v>
      </c>
      <c r="D74" s="2">
        <v>2.08</v>
      </c>
      <c r="E74" s="1" t="s">
        <v>22</v>
      </c>
      <c r="F74" s="1" t="s">
        <v>26</v>
      </c>
      <c r="G74" s="1" t="s">
        <v>25</v>
      </c>
      <c r="H74" s="1" t="s">
        <v>22</v>
      </c>
      <c r="I74" s="1">
        <v>15</v>
      </c>
      <c r="J74" s="1">
        <v>1.5</v>
      </c>
      <c r="K74" s="5" t="s">
        <v>149</v>
      </c>
      <c r="L74" s="5" t="s">
        <v>95</v>
      </c>
      <c r="M74" s="5" t="s">
        <v>87</v>
      </c>
      <c r="N74" s="5"/>
      <c r="O74" s="1"/>
    </row>
    <row r="75" spans="1:15" ht="28.8" x14ac:dyDescent="0.3">
      <c r="A75" s="1">
        <f t="shared" si="2"/>
        <v>219</v>
      </c>
      <c r="B75" s="1">
        <f t="shared" si="2"/>
        <v>222</v>
      </c>
      <c r="C75" s="2">
        <v>3</v>
      </c>
      <c r="D75" s="2">
        <v>2.46</v>
      </c>
      <c r="E75" s="1" t="s">
        <v>22</v>
      </c>
      <c r="F75" s="1" t="s">
        <v>26</v>
      </c>
      <c r="G75" s="1" t="s">
        <v>25</v>
      </c>
      <c r="H75" s="1" t="s">
        <v>22</v>
      </c>
      <c r="I75" s="1">
        <v>10</v>
      </c>
      <c r="J75" s="1">
        <v>2</v>
      </c>
      <c r="K75" s="5" t="s">
        <v>110</v>
      </c>
      <c r="L75" s="5" t="s">
        <v>168</v>
      </c>
      <c r="M75" s="5"/>
      <c r="N75" s="5"/>
      <c r="O75" s="1"/>
    </row>
    <row r="76" spans="1:15" ht="28.8" x14ac:dyDescent="0.3">
      <c r="A76" s="1">
        <f t="shared" si="2"/>
        <v>222</v>
      </c>
      <c r="B76" s="1">
        <f t="shared" si="2"/>
        <v>225</v>
      </c>
      <c r="C76" s="2">
        <v>3</v>
      </c>
      <c r="D76" s="2">
        <v>2.76</v>
      </c>
      <c r="E76" s="1" t="s">
        <v>22</v>
      </c>
      <c r="F76" s="1" t="s">
        <v>26</v>
      </c>
      <c r="G76" s="1" t="s">
        <v>25</v>
      </c>
      <c r="H76" s="1" t="s">
        <v>22</v>
      </c>
      <c r="I76" s="1">
        <v>3</v>
      </c>
      <c r="J76" s="1">
        <v>2</v>
      </c>
      <c r="K76" s="5" t="s">
        <v>150</v>
      </c>
      <c r="L76" s="5" t="s">
        <v>169</v>
      </c>
      <c r="M76" s="5"/>
      <c r="N76" s="5"/>
      <c r="O76" s="1"/>
    </row>
    <row r="77" spans="1:15" x14ac:dyDescent="0.3">
      <c r="A77" s="1">
        <f t="shared" si="2"/>
        <v>225</v>
      </c>
      <c r="B77" s="1">
        <f t="shared" si="2"/>
        <v>228</v>
      </c>
      <c r="C77" s="2">
        <v>2.97</v>
      </c>
      <c r="D77" s="2">
        <v>2.4900000000000002</v>
      </c>
      <c r="E77" s="1" t="s">
        <v>22</v>
      </c>
      <c r="F77" s="1" t="s">
        <v>26</v>
      </c>
      <c r="G77" s="1" t="s">
        <v>25</v>
      </c>
      <c r="H77" s="1" t="s">
        <v>22</v>
      </c>
      <c r="I77" s="1">
        <v>8</v>
      </c>
      <c r="J77" s="1">
        <v>0.5</v>
      </c>
      <c r="K77" s="5" t="s">
        <v>151</v>
      </c>
      <c r="L77" s="5"/>
      <c r="M77" s="5"/>
      <c r="N77" s="5"/>
      <c r="O77" s="1"/>
    </row>
    <row r="78" spans="1:15" ht="28.8" x14ac:dyDescent="0.3">
      <c r="A78" s="1">
        <f t="shared" si="2"/>
        <v>228</v>
      </c>
      <c r="B78" s="1">
        <f t="shared" si="2"/>
        <v>231</v>
      </c>
      <c r="C78" s="2">
        <v>2.89</v>
      </c>
      <c r="D78" s="2">
        <v>2.09</v>
      </c>
      <c r="E78" s="1" t="s">
        <v>22</v>
      </c>
      <c r="F78" s="1" t="s">
        <v>26</v>
      </c>
      <c r="G78" s="1" t="s">
        <v>25</v>
      </c>
      <c r="H78" s="1" t="s">
        <v>22</v>
      </c>
      <c r="I78" s="1">
        <v>15</v>
      </c>
      <c r="J78" s="1">
        <v>5.2</v>
      </c>
      <c r="K78" s="5" t="s">
        <v>63</v>
      </c>
      <c r="L78" s="5" t="s">
        <v>38</v>
      </c>
      <c r="M78" s="5" t="s">
        <v>176</v>
      </c>
      <c r="N78" s="5"/>
      <c r="O78" s="1"/>
    </row>
    <row r="79" spans="1:15" x14ac:dyDescent="0.3">
      <c r="A79" s="1">
        <f t="shared" si="2"/>
        <v>231</v>
      </c>
      <c r="B79" s="1">
        <f t="shared" si="2"/>
        <v>234</v>
      </c>
      <c r="C79" s="2">
        <v>2.95</v>
      </c>
      <c r="D79" s="2">
        <v>2.33</v>
      </c>
      <c r="E79" s="1" t="s">
        <v>22</v>
      </c>
      <c r="F79" s="1" t="s">
        <v>26</v>
      </c>
      <c r="G79" s="1" t="s">
        <v>25</v>
      </c>
      <c r="H79" s="1" t="s">
        <v>22</v>
      </c>
      <c r="I79" s="1">
        <v>5</v>
      </c>
      <c r="J79" s="1">
        <v>1.5</v>
      </c>
      <c r="K79" s="5" t="s">
        <v>111</v>
      </c>
      <c r="L79" s="5" t="s">
        <v>95</v>
      </c>
      <c r="M79" s="5"/>
      <c r="N79" s="5"/>
      <c r="O79" s="1"/>
    </row>
    <row r="80" spans="1:15" ht="28.8" x14ac:dyDescent="0.3">
      <c r="A80" s="1">
        <f t="shared" si="2"/>
        <v>234</v>
      </c>
      <c r="B80" s="1">
        <f t="shared" si="2"/>
        <v>237</v>
      </c>
      <c r="C80" s="2">
        <v>3</v>
      </c>
      <c r="D80" s="2">
        <v>2.67</v>
      </c>
      <c r="E80" s="1" t="s">
        <v>22</v>
      </c>
      <c r="F80" s="1" t="s">
        <v>26</v>
      </c>
      <c r="G80" s="1" t="s">
        <v>25</v>
      </c>
      <c r="H80" s="1" t="s">
        <v>22</v>
      </c>
      <c r="I80" s="1">
        <v>10</v>
      </c>
      <c r="J80" s="1">
        <v>1.5</v>
      </c>
      <c r="K80" s="5" t="s">
        <v>112</v>
      </c>
      <c r="L80" s="5" t="s">
        <v>113</v>
      </c>
      <c r="M80" s="5" t="s">
        <v>177</v>
      </c>
      <c r="N80" s="5"/>
      <c r="O80" s="1"/>
    </row>
    <row r="81" spans="1:15" x14ac:dyDescent="0.3">
      <c r="A81" s="1">
        <f t="shared" si="2"/>
        <v>237</v>
      </c>
      <c r="B81" s="1">
        <f t="shared" si="2"/>
        <v>240</v>
      </c>
      <c r="C81" s="2">
        <v>2.91</v>
      </c>
      <c r="D81" s="2">
        <v>2.4700000000000002</v>
      </c>
      <c r="E81" s="1" t="s">
        <v>22</v>
      </c>
      <c r="F81" s="1" t="s">
        <v>26</v>
      </c>
      <c r="G81" s="1" t="s">
        <v>25</v>
      </c>
      <c r="H81" s="1" t="s">
        <v>22</v>
      </c>
      <c r="I81" s="1">
        <v>10</v>
      </c>
      <c r="J81" s="1">
        <v>1</v>
      </c>
      <c r="K81" s="5" t="s">
        <v>114</v>
      </c>
      <c r="L81" s="5"/>
      <c r="M81" s="5"/>
      <c r="N81" s="5"/>
      <c r="O81" s="1"/>
    </row>
    <row r="82" spans="1:15" x14ac:dyDescent="0.3">
      <c r="A82" s="1">
        <f t="shared" si="2"/>
        <v>240</v>
      </c>
      <c r="B82" s="1">
        <f t="shared" si="2"/>
        <v>243</v>
      </c>
      <c r="C82" s="2">
        <v>2.9</v>
      </c>
      <c r="D82" s="2">
        <v>2.17</v>
      </c>
      <c r="E82" s="1" t="s">
        <v>22</v>
      </c>
      <c r="F82" s="1" t="s">
        <v>26</v>
      </c>
      <c r="G82" s="1" t="s">
        <v>25</v>
      </c>
      <c r="H82" s="1" t="s">
        <v>22</v>
      </c>
      <c r="I82" s="1">
        <v>15</v>
      </c>
      <c r="J82" s="1">
        <v>1.5</v>
      </c>
      <c r="K82" s="5" t="s">
        <v>115</v>
      </c>
      <c r="L82" s="5" t="s">
        <v>42</v>
      </c>
      <c r="M82" s="5"/>
      <c r="N82" s="5"/>
      <c r="O82" s="1"/>
    </row>
    <row r="83" spans="1:15" x14ac:dyDescent="0.3">
      <c r="A83" s="1">
        <f t="shared" si="2"/>
        <v>243</v>
      </c>
      <c r="B83" s="1">
        <f t="shared" si="2"/>
        <v>246</v>
      </c>
      <c r="C83" s="2">
        <v>3</v>
      </c>
      <c r="D83" s="2">
        <v>2.31</v>
      </c>
      <c r="E83" s="1" t="s">
        <v>22</v>
      </c>
      <c r="F83" s="1" t="s">
        <v>27</v>
      </c>
      <c r="G83" s="1" t="s">
        <v>25</v>
      </c>
      <c r="H83" s="1" t="s">
        <v>22</v>
      </c>
      <c r="I83" s="1">
        <v>10</v>
      </c>
      <c r="J83" s="1">
        <v>2</v>
      </c>
      <c r="K83" s="5" t="s">
        <v>116</v>
      </c>
      <c r="L83" s="5" t="s">
        <v>117</v>
      </c>
      <c r="M83" s="5"/>
      <c r="N83" s="5"/>
      <c r="O83" s="1"/>
    </row>
    <row r="84" spans="1:15" ht="28.8" x14ac:dyDescent="0.3">
      <c r="A84" s="1">
        <f t="shared" si="2"/>
        <v>246</v>
      </c>
      <c r="B84" s="1">
        <f t="shared" si="2"/>
        <v>249</v>
      </c>
      <c r="C84" s="2">
        <v>2.9</v>
      </c>
      <c r="D84" s="2">
        <v>1.87</v>
      </c>
      <c r="E84" s="1" t="s">
        <v>22</v>
      </c>
      <c r="F84" s="1" t="s">
        <v>26</v>
      </c>
      <c r="G84" s="1" t="s">
        <v>25</v>
      </c>
      <c r="H84" s="1" t="s">
        <v>22</v>
      </c>
      <c r="I84" s="1">
        <v>20</v>
      </c>
      <c r="J84" s="1">
        <v>2</v>
      </c>
      <c r="K84" s="5" t="s">
        <v>119</v>
      </c>
      <c r="L84" s="5" t="s">
        <v>170</v>
      </c>
      <c r="M84" s="5"/>
      <c r="N84" s="5"/>
      <c r="O84" s="1"/>
    </row>
    <row r="85" spans="1:15" x14ac:dyDescent="0.3">
      <c r="A85" s="1">
        <f t="shared" si="2"/>
        <v>249</v>
      </c>
      <c r="B85" s="1">
        <f t="shared" si="2"/>
        <v>252</v>
      </c>
      <c r="C85" s="2">
        <v>2.91</v>
      </c>
      <c r="D85" s="2">
        <v>2.15</v>
      </c>
      <c r="E85" s="1" t="s">
        <v>22</v>
      </c>
      <c r="F85" s="1" t="s">
        <v>27</v>
      </c>
      <c r="G85" s="1" t="s">
        <v>25</v>
      </c>
      <c r="H85" s="1" t="s">
        <v>22</v>
      </c>
      <c r="I85" s="1">
        <v>30</v>
      </c>
      <c r="J85" s="1">
        <v>0.5</v>
      </c>
      <c r="K85" s="5" t="s">
        <v>95</v>
      </c>
      <c r="L85" s="5"/>
      <c r="M85" s="5"/>
      <c r="N85" s="5"/>
      <c r="O85" s="1"/>
    </row>
    <row r="86" spans="1:15" x14ac:dyDescent="0.3">
      <c r="A86" s="1">
        <f t="shared" si="2"/>
        <v>252</v>
      </c>
      <c r="B86" s="1">
        <f t="shared" si="2"/>
        <v>255</v>
      </c>
      <c r="C86" s="2">
        <v>2.98</v>
      </c>
      <c r="D86" s="2">
        <v>2.33</v>
      </c>
      <c r="E86" s="1" t="s">
        <v>22</v>
      </c>
      <c r="F86" s="1" t="s">
        <v>26</v>
      </c>
      <c r="G86" s="1" t="s">
        <v>25</v>
      </c>
      <c r="H86" s="1" t="s">
        <v>22</v>
      </c>
      <c r="I86" s="1">
        <v>10</v>
      </c>
      <c r="J86" s="1">
        <v>1</v>
      </c>
      <c r="K86" s="5" t="s">
        <v>120</v>
      </c>
      <c r="L86" s="5"/>
      <c r="M86" s="5"/>
      <c r="N86" s="5"/>
      <c r="O86" s="1"/>
    </row>
    <row r="87" spans="1:15" x14ac:dyDescent="0.3">
      <c r="A87" s="1">
        <f t="shared" si="2"/>
        <v>255</v>
      </c>
      <c r="B87" s="1">
        <f t="shared" si="2"/>
        <v>258</v>
      </c>
      <c r="C87" s="2">
        <v>2.93</v>
      </c>
      <c r="D87" s="2">
        <v>2.67</v>
      </c>
      <c r="E87" s="1" t="s">
        <v>22</v>
      </c>
      <c r="F87" s="1" t="s">
        <v>26</v>
      </c>
      <c r="G87" s="1" t="s">
        <v>25</v>
      </c>
      <c r="H87" s="1" t="s">
        <v>22</v>
      </c>
      <c r="I87" s="1">
        <v>3</v>
      </c>
      <c r="J87" s="1">
        <v>2</v>
      </c>
      <c r="K87" s="5" t="s">
        <v>82</v>
      </c>
      <c r="L87" s="5" t="s">
        <v>121</v>
      </c>
      <c r="M87" s="5"/>
      <c r="N87" s="5"/>
      <c r="O87" s="1"/>
    </row>
    <row r="88" spans="1:15" ht="28.8" x14ac:dyDescent="0.3">
      <c r="A88" s="1">
        <f t="shared" si="2"/>
        <v>258</v>
      </c>
      <c r="B88" s="1">
        <f t="shared" si="2"/>
        <v>261</v>
      </c>
      <c r="C88" s="2">
        <v>2.92</v>
      </c>
      <c r="D88" s="2">
        <v>2.4900000000000002</v>
      </c>
      <c r="E88" s="1" t="s">
        <v>22</v>
      </c>
      <c r="F88" s="1" t="s">
        <v>26</v>
      </c>
      <c r="G88" s="1" t="s">
        <v>25</v>
      </c>
      <c r="H88" s="1" t="s">
        <v>22</v>
      </c>
      <c r="I88" s="1">
        <v>10</v>
      </c>
      <c r="J88" s="1">
        <v>2.5</v>
      </c>
      <c r="K88" s="5" t="s">
        <v>152</v>
      </c>
      <c r="L88" s="5" t="s">
        <v>122</v>
      </c>
      <c r="M88" s="5" t="s">
        <v>141</v>
      </c>
      <c r="N88" s="5"/>
      <c r="O88" s="1"/>
    </row>
    <row r="89" spans="1:15" x14ac:dyDescent="0.3">
      <c r="A89" s="1">
        <f t="shared" si="2"/>
        <v>261</v>
      </c>
      <c r="B89" s="1">
        <f t="shared" si="2"/>
        <v>264</v>
      </c>
      <c r="C89" s="2">
        <v>3</v>
      </c>
      <c r="D89" s="2">
        <v>2.62</v>
      </c>
      <c r="E89" s="1" t="s">
        <v>22</v>
      </c>
      <c r="F89" s="1" t="s">
        <v>26</v>
      </c>
      <c r="G89" s="1" t="s">
        <v>25</v>
      </c>
      <c r="H89" s="1" t="s">
        <v>22</v>
      </c>
      <c r="I89" s="1">
        <v>10</v>
      </c>
      <c r="J89" s="1">
        <v>1.5</v>
      </c>
      <c r="K89" s="5" t="s">
        <v>123</v>
      </c>
      <c r="L89" s="5" t="s">
        <v>124</v>
      </c>
      <c r="M89" s="5"/>
      <c r="N89" s="5"/>
      <c r="O89" s="1"/>
    </row>
    <row r="90" spans="1:15" x14ac:dyDescent="0.3">
      <c r="A90" s="1">
        <f t="shared" si="2"/>
        <v>264</v>
      </c>
      <c r="B90" s="1">
        <f t="shared" si="2"/>
        <v>267</v>
      </c>
      <c r="C90" s="2">
        <v>2.92</v>
      </c>
      <c r="D90" s="2">
        <v>2.11</v>
      </c>
      <c r="E90" s="1" t="s">
        <v>22</v>
      </c>
      <c r="F90" s="1" t="s">
        <v>27</v>
      </c>
      <c r="G90" s="1" t="s">
        <v>25</v>
      </c>
      <c r="H90" s="1" t="s">
        <v>22</v>
      </c>
      <c r="I90" s="1">
        <v>15</v>
      </c>
      <c r="J90" s="1">
        <v>2</v>
      </c>
      <c r="K90" s="5" t="s">
        <v>124</v>
      </c>
      <c r="L90" s="5" t="s">
        <v>125</v>
      </c>
      <c r="M90" s="5" t="s">
        <v>126</v>
      </c>
      <c r="N90" s="5"/>
      <c r="O90" s="1"/>
    </row>
    <row r="91" spans="1:15" x14ac:dyDescent="0.3">
      <c r="A91" s="1">
        <f t="shared" si="2"/>
        <v>267</v>
      </c>
      <c r="B91" s="1">
        <f t="shared" si="2"/>
        <v>270</v>
      </c>
      <c r="C91" s="2">
        <v>2.83</v>
      </c>
      <c r="D91" s="2">
        <v>1.46</v>
      </c>
      <c r="E91" s="1" t="s">
        <v>21</v>
      </c>
      <c r="F91" s="1" t="s">
        <v>27</v>
      </c>
      <c r="G91" s="1" t="s">
        <v>25</v>
      </c>
      <c r="H91" s="1" t="s">
        <v>22</v>
      </c>
      <c r="I91" s="1">
        <v>30</v>
      </c>
      <c r="J91" s="1">
        <v>1</v>
      </c>
      <c r="K91" s="5" t="s">
        <v>56</v>
      </c>
      <c r="L91" s="5" t="s">
        <v>162</v>
      </c>
      <c r="M91" s="5"/>
      <c r="N91" s="5"/>
      <c r="O91" s="1"/>
    </row>
    <row r="92" spans="1:15" x14ac:dyDescent="0.3">
      <c r="A92" s="1">
        <f t="shared" si="2"/>
        <v>270</v>
      </c>
      <c r="B92" s="1">
        <f t="shared" si="2"/>
        <v>273</v>
      </c>
      <c r="C92" s="2">
        <v>2.78</v>
      </c>
      <c r="D92" s="2">
        <v>1.6</v>
      </c>
      <c r="E92" s="1" t="s">
        <v>22</v>
      </c>
      <c r="F92" s="1" t="s">
        <v>26</v>
      </c>
      <c r="G92" s="1" t="s">
        <v>25</v>
      </c>
      <c r="H92" s="1" t="s">
        <v>22</v>
      </c>
      <c r="I92" s="1">
        <v>0</v>
      </c>
      <c r="J92" s="1">
        <v>0</v>
      </c>
      <c r="K92" s="5"/>
      <c r="L92" s="5"/>
      <c r="M92" s="5"/>
      <c r="N92" s="5"/>
      <c r="O92" s="1" t="s">
        <v>118</v>
      </c>
    </row>
    <row r="93" spans="1:15" x14ac:dyDescent="0.3">
      <c r="A93" s="1">
        <f t="shared" si="2"/>
        <v>273</v>
      </c>
      <c r="B93" s="1">
        <f t="shared" si="2"/>
        <v>276</v>
      </c>
      <c r="C93" s="2">
        <v>2.6</v>
      </c>
      <c r="D93" s="2">
        <v>1.33</v>
      </c>
      <c r="E93" s="1" t="s">
        <v>22</v>
      </c>
      <c r="F93" s="1" t="s">
        <v>27</v>
      </c>
      <c r="G93" s="1" t="s">
        <v>25</v>
      </c>
      <c r="H93" s="1" t="s">
        <v>22</v>
      </c>
      <c r="I93" s="1">
        <v>50</v>
      </c>
      <c r="J93" s="1">
        <v>0.5</v>
      </c>
      <c r="K93" s="5" t="s">
        <v>42</v>
      </c>
      <c r="L93" s="5"/>
      <c r="M93" s="5"/>
      <c r="N93" s="5"/>
      <c r="O93" s="1"/>
    </row>
    <row r="94" spans="1:15" x14ac:dyDescent="0.3">
      <c r="A94" s="1">
        <f t="shared" si="2"/>
        <v>276</v>
      </c>
      <c r="B94" s="1">
        <f t="shared" si="2"/>
        <v>279</v>
      </c>
      <c r="C94" s="2">
        <v>2.96</v>
      </c>
      <c r="D94" s="2">
        <v>1.89</v>
      </c>
      <c r="E94" s="1" t="s">
        <v>22</v>
      </c>
      <c r="F94" s="1" t="s">
        <v>27</v>
      </c>
      <c r="G94" s="1" t="s">
        <v>25</v>
      </c>
      <c r="H94" s="1" t="s">
        <v>22</v>
      </c>
      <c r="I94" s="1">
        <v>20</v>
      </c>
      <c r="J94" s="1">
        <v>3</v>
      </c>
      <c r="K94" s="5" t="s">
        <v>127</v>
      </c>
      <c r="L94" s="5" t="s">
        <v>42</v>
      </c>
      <c r="M94" s="5" t="s">
        <v>124</v>
      </c>
      <c r="N94" s="5" t="s">
        <v>58</v>
      </c>
      <c r="O94" s="1"/>
    </row>
    <row r="95" spans="1:15" x14ac:dyDescent="0.3">
      <c r="A95" s="1">
        <f t="shared" si="2"/>
        <v>279</v>
      </c>
      <c r="B95" s="1">
        <f t="shared" si="2"/>
        <v>282</v>
      </c>
      <c r="C95" s="2">
        <v>2.83</v>
      </c>
      <c r="D95" s="2">
        <v>0.57999999999999996</v>
      </c>
      <c r="E95" s="1" t="s">
        <v>22</v>
      </c>
      <c r="F95" s="1" t="s">
        <v>27</v>
      </c>
      <c r="G95" s="1" t="s">
        <v>25</v>
      </c>
      <c r="H95" s="1" t="s">
        <v>22</v>
      </c>
      <c r="I95" s="1">
        <v>60</v>
      </c>
      <c r="J95" s="1">
        <v>2.5</v>
      </c>
      <c r="K95" s="5" t="s">
        <v>128</v>
      </c>
      <c r="L95" s="5" t="s">
        <v>171</v>
      </c>
      <c r="M95" s="5" t="s">
        <v>129</v>
      </c>
      <c r="N95" s="5"/>
      <c r="O95" s="1"/>
    </row>
    <row r="96" spans="1:15" x14ac:dyDescent="0.3">
      <c r="A96" s="1">
        <f t="shared" si="2"/>
        <v>282</v>
      </c>
      <c r="B96" s="1">
        <f t="shared" si="2"/>
        <v>285</v>
      </c>
      <c r="C96" s="2">
        <v>2.84</v>
      </c>
      <c r="D96" s="2">
        <v>1.76</v>
      </c>
      <c r="E96" s="1" t="s">
        <v>22</v>
      </c>
      <c r="F96" s="1" t="s">
        <v>27</v>
      </c>
      <c r="G96" s="1" t="s">
        <v>25</v>
      </c>
      <c r="H96" s="1" t="s">
        <v>22</v>
      </c>
      <c r="I96" s="1">
        <v>20</v>
      </c>
      <c r="J96" s="1">
        <v>1.5</v>
      </c>
      <c r="K96" s="5" t="s">
        <v>82</v>
      </c>
      <c r="L96" s="5" t="s">
        <v>172</v>
      </c>
      <c r="M96" s="5"/>
      <c r="N96" s="5"/>
      <c r="O96" s="1"/>
    </row>
    <row r="97" spans="1:15" x14ac:dyDescent="0.3">
      <c r="A97" s="1">
        <f t="shared" si="2"/>
        <v>285</v>
      </c>
      <c r="B97" s="1">
        <f t="shared" si="2"/>
        <v>288</v>
      </c>
      <c r="C97" s="2">
        <v>2.8</v>
      </c>
      <c r="D97" s="2">
        <v>1.32</v>
      </c>
      <c r="E97" s="1" t="s">
        <v>22</v>
      </c>
      <c r="F97" s="1" t="s">
        <v>27</v>
      </c>
      <c r="G97" s="1" t="s">
        <v>25</v>
      </c>
      <c r="H97" s="1" t="s">
        <v>22</v>
      </c>
      <c r="I97" s="1">
        <v>30</v>
      </c>
      <c r="J97" s="1">
        <v>0.5</v>
      </c>
      <c r="K97" s="5" t="s">
        <v>37</v>
      </c>
      <c r="L97" s="5"/>
      <c r="M97" s="5"/>
      <c r="N97" s="5"/>
      <c r="O97" s="1"/>
    </row>
    <row r="98" spans="1:15" x14ac:dyDescent="0.3">
      <c r="A98" s="1">
        <f t="shared" si="2"/>
        <v>288</v>
      </c>
      <c r="B98" s="1">
        <f t="shared" si="2"/>
        <v>291</v>
      </c>
      <c r="C98" s="2">
        <v>2.85</v>
      </c>
      <c r="D98" s="2">
        <v>0.64</v>
      </c>
      <c r="E98" s="1" t="s">
        <v>22</v>
      </c>
      <c r="F98" s="1" t="s">
        <v>26</v>
      </c>
      <c r="G98" s="1" t="s">
        <v>25</v>
      </c>
      <c r="H98" s="1" t="s">
        <v>22</v>
      </c>
      <c r="I98" s="1">
        <v>60</v>
      </c>
      <c r="J98" s="1">
        <v>2.5</v>
      </c>
      <c r="K98" s="5" t="s">
        <v>130</v>
      </c>
      <c r="L98" s="5" t="s">
        <v>131</v>
      </c>
      <c r="M98" s="5" t="s">
        <v>61</v>
      </c>
      <c r="N98" s="5"/>
      <c r="O98" s="1"/>
    </row>
    <row r="99" spans="1:15" x14ac:dyDescent="0.3">
      <c r="A99" s="1">
        <f t="shared" si="2"/>
        <v>291</v>
      </c>
      <c r="B99" s="1">
        <f t="shared" si="2"/>
        <v>294</v>
      </c>
      <c r="C99" s="2">
        <v>2.68</v>
      </c>
      <c r="D99" s="2">
        <v>0.59</v>
      </c>
      <c r="E99" s="1" t="s">
        <v>22</v>
      </c>
      <c r="F99" s="1" t="s">
        <v>26</v>
      </c>
      <c r="G99" s="1" t="s">
        <v>25</v>
      </c>
      <c r="H99" s="1" t="s">
        <v>22</v>
      </c>
      <c r="I99" s="1">
        <v>70</v>
      </c>
      <c r="J99" s="1">
        <v>0</v>
      </c>
      <c r="K99" s="5"/>
      <c r="L99" s="5"/>
      <c r="M99" s="5"/>
      <c r="N99" s="5"/>
      <c r="O99" s="1"/>
    </row>
    <row r="100" spans="1:15" x14ac:dyDescent="0.3">
      <c r="A100" s="1">
        <f t="shared" si="2"/>
        <v>294</v>
      </c>
      <c r="B100" s="1">
        <f t="shared" si="2"/>
        <v>297</v>
      </c>
      <c r="C100" s="2">
        <v>2.91</v>
      </c>
      <c r="D100" s="2">
        <v>0.9</v>
      </c>
      <c r="E100" s="1" t="s">
        <v>22</v>
      </c>
      <c r="F100" s="1" t="s">
        <v>26</v>
      </c>
      <c r="G100" s="1" t="s">
        <v>25</v>
      </c>
      <c r="H100" s="1" t="s">
        <v>22</v>
      </c>
      <c r="I100" s="1">
        <v>50</v>
      </c>
      <c r="J100" s="1">
        <v>1.5</v>
      </c>
      <c r="K100" s="5" t="s">
        <v>87</v>
      </c>
      <c r="L100" s="5" t="s">
        <v>132</v>
      </c>
      <c r="M100" s="5" t="s">
        <v>94</v>
      </c>
      <c r="N100" s="5"/>
      <c r="O100" s="1"/>
    </row>
    <row r="101" spans="1:15" x14ac:dyDescent="0.3">
      <c r="A101" s="1">
        <f t="shared" si="2"/>
        <v>297</v>
      </c>
      <c r="B101" s="1">
        <f t="shared" si="2"/>
        <v>300</v>
      </c>
      <c r="C101" s="2">
        <v>2.8</v>
      </c>
      <c r="D101" s="2">
        <v>1.42</v>
      </c>
      <c r="E101" s="1" t="s">
        <v>21</v>
      </c>
      <c r="F101" s="1" t="s">
        <v>26</v>
      </c>
      <c r="G101" s="1" t="s">
        <v>25</v>
      </c>
      <c r="H101" s="1" t="s">
        <v>22</v>
      </c>
      <c r="I101" s="1">
        <v>80</v>
      </c>
      <c r="J101" s="1">
        <v>1</v>
      </c>
      <c r="K101" s="5" t="s">
        <v>153</v>
      </c>
      <c r="L101" s="5"/>
      <c r="M101" s="5"/>
      <c r="N101" s="5"/>
      <c r="O101" s="1"/>
    </row>
    <row r="102" spans="1:15" ht="28.8" x14ac:dyDescent="0.3">
      <c r="A102" s="1">
        <f t="shared" si="2"/>
        <v>300</v>
      </c>
      <c r="B102" s="1">
        <f t="shared" si="2"/>
        <v>303</v>
      </c>
      <c r="C102" s="2">
        <v>3</v>
      </c>
      <c r="D102" s="2">
        <v>2.13</v>
      </c>
      <c r="E102" s="1" t="s">
        <v>22</v>
      </c>
      <c r="F102" s="1" t="s">
        <v>26</v>
      </c>
      <c r="G102" s="1" t="s">
        <v>25</v>
      </c>
      <c r="H102" s="1" t="s">
        <v>22</v>
      </c>
      <c r="I102" s="1">
        <v>8</v>
      </c>
      <c r="J102" s="1">
        <v>3</v>
      </c>
      <c r="K102" s="5" t="s">
        <v>154</v>
      </c>
      <c r="L102" s="5" t="s">
        <v>133</v>
      </c>
      <c r="M102" s="5" t="s">
        <v>178</v>
      </c>
      <c r="N102" s="5"/>
      <c r="O102" s="1"/>
    </row>
    <row r="103" spans="1:15" x14ac:dyDescent="0.3">
      <c r="A103" s="1">
        <f t="shared" si="2"/>
        <v>303</v>
      </c>
      <c r="B103" s="1">
        <f t="shared" si="2"/>
        <v>306</v>
      </c>
      <c r="C103" s="2">
        <v>2.86</v>
      </c>
      <c r="D103" s="2">
        <v>2.4700000000000002</v>
      </c>
      <c r="E103" s="1" t="s">
        <v>22</v>
      </c>
      <c r="F103" s="1" t="s">
        <v>26</v>
      </c>
      <c r="G103" s="1" t="s">
        <v>25</v>
      </c>
      <c r="H103" s="1" t="s">
        <v>22</v>
      </c>
      <c r="I103" s="1">
        <v>8</v>
      </c>
      <c r="J103" s="1">
        <v>1.5</v>
      </c>
      <c r="K103" s="5" t="s">
        <v>155</v>
      </c>
      <c r="L103" s="5" t="s">
        <v>38</v>
      </c>
      <c r="M103" s="5"/>
      <c r="N103" s="5"/>
      <c r="O103" s="1"/>
    </row>
    <row r="104" spans="1:15" x14ac:dyDescent="0.3">
      <c r="A104" s="1">
        <f t="shared" si="2"/>
        <v>306</v>
      </c>
      <c r="B104" s="1">
        <f t="shared" si="2"/>
        <v>309</v>
      </c>
      <c r="C104" s="2">
        <v>2.99</v>
      </c>
      <c r="D104" s="2">
        <v>1.95</v>
      </c>
      <c r="E104" s="1" t="s">
        <v>22</v>
      </c>
      <c r="F104" s="1" t="s">
        <v>26</v>
      </c>
      <c r="G104" s="1" t="s">
        <v>25</v>
      </c>
      <c r="H104" s="1" t="s">
        <v>22</v>
      </c>
      <c r="I104" s="1">
        <v>20</v>
      </c>
      <c r="J104" s="1">
        <v>1</v>
      </c>
      <c r="K104" s="5" t="s">
        <v>156</v>
      </c>
      <c r="L104" s="5" t="s">
        <v>87</v>
      </c>
      <c r="M104" s="5"/>
      <c r="N104" s="5"/>
      <c r="O104" s="1"/>
    </row>
    <row r="105" spans="1:15" x14ac:dyDescent="0.3">
      <c r="A105" s="1">
        <f t="shared" si="2"/>
        <v>309</v>
      </c>
      <c r="B105" s="1">
        <f t="shared" ref="B105" si="3">B104+3</f>
        <v>312</v>
      </c>
      <c r="C105" s="2">
        <v>2.95</v>
      </c>
      <c r="D105" s="2">
        <v>0.92</v>
      </c>
      <c r="E105" s="1" t="s">
        <v>22</v>
      </c>
      <c r="F105" s="1" t="s">
        <v>26</v>
      </c>
      <c r="G105" s="1" t="s">
        <v>25</v>
      </c>
      <c r="H105" s="1" t="s">
        <v>22</v>
      </c>
      <c r="I105" s="1">
        <v>40</v>
      </c>
      <c r="J105" s="1">
        <v>2</v>
      </c>
      <c r="K105" s="5" t="s">
        <v>32</v>
      </c>
      <c r="L105" s="5" t="s">
        <v>133</v>
      </c>
      <c r="M105" s="5"/>
      <c r="N105" s="5"/>
      <c r="O105" s="1"/>
    </row>
    <row r="106" spans="1:15" ht="28.8" x14ac:dyDescent="0.3">
      <c r="A106" s="1">
        <f t="shared" ref="A106:B106" si="4">A105+3</f>
        <v>312</v>
      </c>
      <c r="B106" s="1">
        <f t="shared" si="4"/>
        <v>315</v>
      </c>
      <c r="C106" s="2">
        <v>2.68</v>
      </c>
      <c r="D106" s="2">
        <v>1.41</v>
      </c>
      <c r="E106" s="1" t="s">
        <v>22</v>
      </c>
      <c r="F106" s="1" t="s">
        <v>26</v>
      </c>
      <c r="G106" s="1" t="s">
        <v>25</v>
      </c>
      <c r="H106" s="1" t="s">
        <v>22</v>
      </c>
      <c r="I106" s="1">
        <v>50</v>
      </c>
      <c r="J106" s="1">
        <v>2</v>
      </c>
      <c r="K106" s="5" t="s">
        <v>157</v>
      </c>
      <c r="L106" s="5" t="s">
        <v>173</v>
      </c>
      <c r="M106" s="5"/>
      <c r="N106" s="5"/>
      <c r="O106" s="1"/>
    </row>
    <row r="107" spans="1:15" x14ac:dyDescent="0.3">
      <c r="A107" s="1">
        <f t="shared" ref="A107:B107" si="5">A106+3</f>
        <v>315</v>
      </c>
      <c r="B107" s="1">
        <f t="shared" si="5"/>
        <v>318</v>
      </c>
      <c r="C107" s="2">
        <v>2.9</v>
      </c>
      <c r="D107" s="2">
        <v>1.98</v>
      </c>
      <c r="E107" s="1" t="s">
        <v>22</v>
      </c>
      <c r="F107" s="1" t="s">
        <v>26</v>
      </c>
      <c r="G107" s="1" t="s">
        <v>25</v>
      </c>
      <c r="H107" s="1" t="s">
        <v>22</v>
      </c>
      <c r="I107" s="1">
        <v>20</v>
      </c>
      <c r="J107" s="1">
        <v>1</v>
      </c>
      <c r="K107" s="5" t="s">
        <v>158</v>
      </c>
      <c r="L107" s="5"/>
      <c r="M107" s="5"/>
      <c r="N107" s="5"/>
      <c r="O107" s="1"/>
    </row>
    <row r="108" spans="1:15" x14ac:dyDescent="0.3">
      <c r="A108" s="1">
        <f t="shared" ref="A108:B108" si="6">A107+3</f>
        <v>318</v>
      </c>
      <c r="B108" s="1">
        <f t="shared" si="6"/>
        <v>321</v>
      </c>
      <c r="C108" s="2">
        <v>2.81</v>
      </c>
      <c r="D108" s="2">
        <v>0.92</v>
      </c>
      <c r="E108" s="1" t="s">
        <v>22</v>
      </c>
      <c r="F108" s="1" t="s">
        <v>26</v>
      </c>
      <c r="G108" s="1" t="s">
        <v>25</v>
      </c>
      <c r="H108" s="1" t="s">
        <v>22</v>
      </c>
      <c r="I108" s="1">
        <v>70</v>
      </c>
      <c r="J108" s="1">
        <v>0.5</v>
      </c>
      <c r="K108" s="5" t="s">
        <v>56</v>
      </c>
      <c r="L108" s="5"/>
      <c r="M108" s="5"/>
      <c r="N108" s="5"/>
      <c r="O108" s="1" t="s">
        <v>134</v>
      </c>
    </row>
    <row r="109" spans="1:15" x14ac:dyDescent="0.3">
      <c r="C109" s="7"/>
      <c r="D109" s="7"/>
    </row>
    <row r="110" spans="1:15" x14ac:dyDescent="0.3">
      <c r="C110" s="7"/>
      <c r="D110" s="7"/>
    </row>
    <row r="111" spans="1:15" x14ac:dyDescent="0.3">
      <c r="C111" s="7"/>
      <c r="D111" s="7"/>
    </row>
    <row r="112" spans="1:15" x14ac:dyDescent="0.3">
      <c r="C112" s="7"/>
      <c r="D112" s="7"/>
    </row>
    <row r="113" spans="3:4" x14ac:dyDescent="0.3">
      <c r="C113" s="7"/>
      <c r="D113" s="7"/>
    </row>
    <row r="114" spans="3:4" x14ac:dyDescent="0.3">
      <c r="C114" s="7"/>
      <c r="D114" s="7"/>
    </row>
    <row r="115" spans="3:4" x14ac:dyDescent="0.3">
      <c r="C115" s="7"/>
      <c r="D115" s="7"/>
    </row>
    <row r="116" spans="3:4" x14ac:dyDescent="0.3">
      <c r="C116" s="7"/>
      <c r="D116" s="7"/>
    </row>
    <row r="117" spans="3:4" x14ac:dyDescent="0.3">
      <c r="C117" s="7"/>
      <c r="D117" s="7"/>
    </row>
    <row r="118" spans="3:4" x14ac:dyDescent="0.3">
      <c r="C118" s="7"/>
      <c r="D118" s="7"/>
    </row>
    <row r="119" spans="3:4" x14ac:dyDescent="0.3">
      <c r="C119" s="7"/>
      <c r="D119" s="7"/>
    </row>
    <row r="120" spans="3:4" x14ac:dyDescent="0.3">
      <c r="C120" s="7"/>
      <c r="D120" s="7"/>
    </row>
    <row r="121" spans="3:4" x14ac:dyDescent="0.3">
      <c r="C121" s="7"/>
      <c r="D121" s="7"/>
    </row>
    <row r="122" spans="3:4" x14ac:dyDescent="0.3">
      <c r="C122" s="7"/>
      <c r="D122" s="7"/>
    </row>
    <row r="123" spans="3:4" x14ac:dyDescent="0.3">
      <c r="C123" s="7"/>
      <c r="D123" s="7"/>
    </row>
    <row r="124" spans="3:4" x14ac:dyDescent="0.3">
      <c r="C124" s="7"/>
      <c r="D124" s="7"/>
    </row>
    <row r="125" spans="3:4" x14ac:dyDescent="0.3">
      <c r="C125" s="7"/>
      <c r="D125" s="7"/>
    </row>
    <row r="126" spans="3:4" x14ac:dyDescent="0.3">
      <c r="C126" s="7"/>
      <c r="D126" s="7"/>
    </row>
    <row r="127" spans="3:4" x14ac:dyDescent="0.3">
      <c r="C127" s="7"/>
      <c r="D127" s="7"/>
    </row>
    <row r="128" spans="3:4" x14ac:dyDescent="0.3">
      <c r="C128" s="7"/>
      <c r="D128" s="7"/>
    </row>
    <row r="129" spans="3:4" x14ac:dyDescent="0.3">
      <c r="C129" s="7"/>
      <c r="D129" s="7"/>
    </row>
    <row r="130" spans="3:4" x14ac:dyDescent="0.3">
      <c r="C130" s="7"/>
      <c r="D130" s="7"/>
    </row>
    <row r="131" spans="3:4" x14ac:dyDescent="0.3">
      <c r="C131" s="7"/>
      <c r="D131" s="7"/>
    </row>
    <row r="132" spans="3:4" x14ac:dyDescent="0.3">
      <c r="C132" s="7"/>
      <c r="D132" s="7"/>
    </row>
    <row r="133" spans="3:4" x14ac:dyDescent="0.3">
      <c r="C133" s="7"/>
      <c r="D133" s="7"/>
    </row>
    <row r="134" spans="3:4" x14ac:dyDescent="0.3">
      <c r="C134" s="7"/>
      <c r="D134" s="7"/>
    </row>
    <row r="135" spans="3:4" x14ac:dyDescent="0.3">
      <c r="C135" s="7"/>
      <c r="D135" s="7"/>
    </row>
    <row r="136" spans="3:4" x14ac:dyDescent="0.3">
      <c r="C136" s="7"/>
      <c r="D136" s="7"/>
    </row>
    <row r="137" spans="3:4" x14ac:dyDescent="0.3">
      <c r="C137" s="7"/>
      <c r="D137" s="7"/>
    </row>
    <row r="138" spans="3:4" x14ac:dyDescent="0.3">
      <c r="C138" s="7"/>
      <c r="D138" s="7"/>
    </row>
    <row r="139" spans="3:4" x14ac:dyDescent="0.3">
      <c r="C139" s="7"/>
      <c r="D139" s="7"/>
    </row>
    <row r="140" spans="3:4" x14ac:dyDescent="0.3">
      <c r="C140" s="7"/>
      <c r="D140" s="7"/>
    </row>
    <row r="141" spans="3:4" x14ac:dyDescent="0.3">
      <c r="C141" s="7"/>
      <c r="D141" s="7"/>
    </row>
    <row r="142" spans="3:4" x14ac:dyDescent="0.3">
      <c r="C142" s="7"/>
      <c r="D142" s="7"/>
    </row>
    <row r="143" spans="3:4" x14ac:dyDescent="0.3">
      <c r="C143" s="7"/>
      <c r="D143" s="7"/>
    </row>
    <row r="144" spans="3:4" x14ac:dyDescent="0.3">
      <c r="C144" s="7"/>
      <c r="D144" s="7"/>
    </row>
    <row r="145" spans="3:4" x14ac:dyDescent="0.3">
      <c r="C145" s="7"/>
      <c r="D145" s="7"/>
    </row>
    <row r="146" spans="3:4" x14ac:dyDescent="0.3">
      <c r="C146" s="7"/>
      <c r="D146" s="7"/>
    </row>
    <row r="147" spans="3:4" x14ac:dyDescent="0.3">
      <c r="C147" s="7"/>
      <c r="D147" s="7"/>
    </row>
    <row r="148" spans="3:4" x14ac:dyDescent="0.3">
      <c r="C148" s="7"/>
      <c r="D148" s="7"/>
    </row>
    <row r="149" spans="3:4" x14ac:dyDescent="0.3">
      <c r="C149" s="7"/>
      <c r="D149" s="7"/>
    </row>
    <row r="150" spans="3:4" x14ac:dyDescent="0.3">
      <c r="C150" s="7"/>
      <c r="D150" s="7"/>
    </row>
    <row r="151" spans="3:4" x14ac:dyDescent="0.3">
      <c r="C151" s="7"/>
      <c r="D151" s="7"/>
    </row>
    <row r="152" spans="3:4" x14ac:dyDescent="0.3">
      <c r="C152" s="7"/>
      <c r="D152" s="7"/>
    </row>
    <row r="153" spans="3:4" x14ac:dyDescent="0.3">
      <c r="C153" s="7"/>
      <c r="D153" s="7"/>
    </row>
    <row r="154" spans="3:4" x14ac:dyDescent="0.3">
      <c r="C154" s="7"/>
      <c r="D154" s="7"/>
    </row>
    <row r="155" spans="3:4" x14ac:dyDescent="0.3">
      <c r="C155" s="7"/>
      <c r="D155" s="7"/>
    </row>
    <row r="156" spans="3:4" x14ac:dyDescent="0.3">
      <c r="C156" s="7"/>
      <c r="D156" s="7"/>
    </row>
    <row r="157" spans="3:4" x14ac:dyDescent="0.3">
      <c r="C157" s="7"/>
      <c r="D157" s="7"/>
    </row>
    <row r="158" spans="3:4" x14ac:dyDescent="0.3">
      <c r="C158" s="7"/>
      <c r="D158" s="7"/>
    </row>
    <row r="159" spans="3:4" x14ac:dyDescent="0.3">
      <c r="C159" s="7"/>
      <c r="D159" s="7"/>
    </row>
    <row r="160" spans="3:4" x14ac:dyDescent="0.3">
      <c r="C160" s="7"/>
      <c r="D160" s="7"/>
    </row>
    <row r="161" spans="3:4" x14ac:dyDescent="0.3">
      <c r="C161" s="7"/>
      <c r="D161" s="7"/>
    </row>
    <row r="162" spans="3:4" x14ac:dyDescent="0.3">
      <c r="C162" s="7"/>
      <c r="D162" s="7"/>
    </row>
    <row r="163" spans="3:4" x14ac:dyDescent="0.3">
      <c r="C163" s="7"/>
      <c r="D163" s="7"/>
    </row>
    <row r="164" spans="3:4" x14ac:dyDescent="0.3">
      <c r="C164" s="7"/>
      <c r="D164" s="7"/>
    </row>
    <row r="165" spans="3:4" x14ac:dyDescent="0.3">
      <c r="C165" s="7"/>
      <c r="D165" s="7"/>
    </row>
    <row r="166" spans="3:4" x14ac:dyDescent="0.3">
      <c r="C166" s="7"/>
      <c r="D166" s="7"/>
    </row>
    <row r="167" spans="3:4" x14ac:dyDescent="0.3">
      <c r="C167" s="7"/>
      <c r="D167" s="7"/>
    </row>
    <row r="168" spans="3:4" x14ac:dyDescent="0.3">
      <c r="C168" s="7"/>
      <c r="D168" s="7"/>
    </row>
    <row r="169" spans="3:4" x14ac:dyDescent="0.3">
      <c r="C169" s="7"/>
      <c r="D169" s="7"/>
    </row>
    <row r="170" spans="3:4" x14ac:dyDescent="0.3">
      <c r="C170" s="7"/>
      <c r="D170" s="7"/>
    </row>
    <row r="171" spans="3:4" x14ac:dyDescent="0.3">
      <c r="C171" s="7"/>
      <c r="D171" s="7"/>
    </row>
    <row r="172" spans="3:4" x14ac:dyDescent="0.3">
      <c r="C172" s="7"/>
      <c r="D172" s="7"/>
    </row>
    <row r="173" spans="3:4" x14ac:dyDescent="0.3">
      <c r="C173" s="7"/>
      <c r="D173" s="7"/>
    </row>
    <row r="174" spans="3:4" x14ac:dyDescent="0.3">
      <c r="C174" s="7"/>
      <c r="D174" s="7"/>
    </row>
    <row r="175" spans="3:4" x14ac:dyDescent="0.3">
      <c r="C175" s="7"/>
      <c r="D175" s="7"/>
    </row>
    <row r="176" spans="3:4" x14ac:dyDescent="0.3">
      <c r="C176" s="7"/>
      <c r="D176" s="7"/>
    </row>
    <row r="177" spans="3:4" x14ac:dyDescent="0.3">
      <c r="C177" s="7"/>
      <c r="D177" s="7"/>
    </row>
    <row r="178" spans="3:4" x14ac:dyDescent="0.3">
      <c r="C178" s="7"/>
      <c r="D178" s="7"/>
    </row>
    <row r="179" spans="3:4" x14ac:dyDescent="0.3">
      <c r="C179" s="7"/>
      <c r="D179" s="7"/>
    </row>
    <row r="180" spans="3:4" x14ac:dyDescent="0.3">
      <c r="C180" s="7"/>
      <c r="D180" s="7"/>
    </row>
    <row r="181" spans="3:4" x14ac:dyDescent="0.3">
      <c r="C181" s="7"/>
      <c r="D181" s="7"/>
    </row>
    <row r="182" spans="3:4" x14ac:dyDescent="0.3">
      <c r="C182" s="7"/>
      <c r="D182" s="7"/>
    </row>
    <row r="183" spans="3:4" x14ac:dyDescent="0.3">
      <c r="C183" s="7"/>
      <c r="D183" s="7"/>
    </row>
    <row r="184" spans="3:4" x14ac:dyDescent="0.3">
      <c r="C184" s="7"/>
      <c r="D184" s="7"/>
    </row>
    <row r="185" spans="3:4" x14ac:dyDescent="0.3">
      <c r="C185" s="7"/>
      <c r="D185" s="7"/>
    </row>
    <row r="186" spans="3:4" x14ac:dyDescent="0.3">
      <c r="C186" s="7"/>
      <c r="D186" s="7"/>
    </row>
    <row r="187" spans="3:4" x14ac:dyDescent="0.3">
      <c r="C187" s="7"/>
      <c r="D187" s="7"/>
    </row>
    <row r="188" spans="3:4" x14ac:dyDescent="0.3">
      <c r="C188" s="7"/>
      <c r="D188" s="7"/>
    </row>
    <row r="189" spans="3:4" x14ac:dyDescent="0.3">
      <c r="C189" s="7"/>
      <c r="D189" s="7"/>
    </row>
    <row r="190" spans="3:4" x14ac:dyDescent="0.3">
      <c r="C190" s="7"/>
      <c r="D190" s="7"/>
    </row>
    <row r="191" spans="3:4" x14ac:dyDescent="0.3">
      <c r="C191" s="7"/>
      <c r="D191" s="7"/>
    </row>
    <row r="192" spans="3:4" x14ac:dyDescent="0.3">
      <c r="C192" s="7"/>
      <c r="D192" s="7"/>
    </row>
    <row r="193" spans="3:4" x14ac:dyDescent="0.3">
      <c r="C193" s="7"/>
      <c r="D193" s="7"/>
    </row>
    <row r="194" spans="3:4" x14ac:dyDescent="0.3">
      <c r="C194" s="7"/>
      <c r="D194" s="7"/>
    </row>
    <row r="195" spans="3:4" x14ac:dyDescent="0.3">
      <c r="C195" s="7"/>
      <c r="D195" s="7"/>
    </row>
    <row r="196" spans="3:4" x14ac:dyDescent="0.3">
      <c r="C196" s="7"/>
      <c r="D196" s="7"/>
    </row>
    <row r="197" spans="3:4" x14ac:dyDescent="0.3">
      <c r="C197" s="7"/>
      <c r="D197" s="7"/>
    </row>
    <row r="198" spans="3:4" x14ac:dyDescent="0.3">
      <c r="C198" s="7"/>
      <c r="D198" s="7"/>
    </row>
    <row r="199" spans="3:4" x14ac:dyDescent="0.3">
      <c r="C199" s="7"/>
      <c r="D199" s="7"/>
    </row>
    <row r="200" spans="3:4" x14ac:dyDescent="0.3">
      <c r="C200" s="7"/>
      <c r="D200" s="7"/>
    </row>
    <row r="201" spans="3:4" x14ac:dyDescent="0.3">
      <c r="C201" s="7"/>
      <c r="D201" s="7"/>
    </row>
    <row r="202" spans="3:4" x14ac:dyDescent="0.3">
      <c r="C202" s="7"/>
      <c r="D202" s="7"/>
    </row>
    <row r="203" spans="3:4" x14ac:dyDescent="0.3">
      <c r="C203" s="7"/>
      <c r="D203" s="7"/>
    </row>
    <row r="204" spans="3:4" x14ac:dyDescent="0.3">
      <c r="C204" s="7"/>
      <c r="D204" s="7"/>
    </row>
    <row r="205" spans="3:4" x14ac:dyDescent="0.3">
      <c r="C205" s="7"/>
      <c r="D205" s="7"/>
    </row>
    <row r="206" spans="3:4" x14ac:dyDescent="0.3">
      <c r="C206" s="7"/>
      <c r="D206" s="7"/>
    </row>
    <row r="207" spans="3:4" x14ac:dyDescent="0.3">
      <c r="C207" s="7"/>
      <c r="D207" s="7"/>
    </row>
    <row r="208" spans="3:4" x14ac:dyDescent="0.3">
      <c r="C208" s="7"/>
      <c r="D208" s="7"/>
    </row>
    <row r="209" spans="3:4" x14ac:dyDescent="0.3">
      <c r="C209" s="7"/>
      <c r="D209" s="7"/>
    </row>
    <row r="210" spans="3:4" x14ac:dyDescent="0.3">
      <c r="C210" s="7"/>
      <c r="D210" s="7"/>
    </row>
    <row r="211" spans="3:4" x14ac:dyDescent="0.3">
      <c r="C211" s="7"/>
      <c r="D211" s="7"/>
    </row>
    <row r="212" spans="3:4" x14ac:dyDescent="0.3">
      <c r="C212" s="7"/>
      <c r="D212" s="7"/>
    </row>
    <row r="213" spans="3:4" x14ac:dyDescent="0.3">
      <c r="C213" s="7"/>
      <c r="D213" s="7"/>
    </row>
    <row r="214" spans="3:4" x14ac:dyDescent="0.3">
      <c r="C214" s="7"/>
      <c r="D214" s="7"/>
    </row>
    <row r="215" spans="3:4" x14ac:dyDescent="0.3">
      <c r="C215" s="7"/>
      <c r="D215" s="7"/>
    </row>
    <row r="216" spans="3:4" x14ac:dyDescent="0.3">
      <c r="C216" s="7"/>
      <c r="D216" s="7"/>
    </row>
    <row r="217" spans="3:4" x14ac:dyDescent="0.3">
      <c r="C217" s="7"/>
      <c r="D217" s="7"/>
    </row>
    <row r="218" spans="3:4" x14ac:dyDescent="0.3">
      <c r="C218" s="7"/>
      <c r="D218" s="7"/>
    </row>
    <row r="219" spans="3:4" x14ac:dyDescent="0.3">
      <c r="C219" s="7"/>
      <c r="D219" s="7"/>
    </row>
    <row r="220" spans="3:4" x14ac:dyDescent="0.3">
      <c r="C220" s="7"/>
      <c r="D220" s="7"/>
    </row>
    <row r="221" spans="3:4" x14ac:dyDescent="0.3">
      <c r="C221" s="7"/>
      <c r="D221" s="7"/>
    </row>
    <row r="222" spans="3:4" x14ac:dyDescent="0.3">
      <c r="C222" s="7"/>
      <c r="D222" s="7"/>
    </row>
    <row r="223" spans="3:4" x14ac:dyDescent="0.3">
      <c r="C223" s="7"/>
      <c r="D223" s="7"/>
    </row>
    <row r="224" spans="3:4" x14ac:dyDescent="0.3">
      <c r="C224" s="7"/>
      <c r="D224" s="7"/>
    </row>
    <row r="225" spans="3:4" x14ac:dyDescent="0.3">
      <c r="C225" s="7"/>
      <c r="D225" s="7"/>
    </row>
    <row r="226" spans="3:4" x14ac:dyDescent="0.3">
      <c r="C226" s="7"/>
      <c r="D226" s="7"/>
    </row>
    <row r="227" spans="3:4" x14ac:dyDescent="0.3">
      <c r="C227" s="7"/>
      <c r="D227" s="7"/>
    </row>
    <row r="228" spans="3:4" x14ac:dyDescent="0.3">
      <c r="C228" s="7"/>
      <c r="D228" s="7"/>
    </row>
    <row r="229" spans="3:4" x14ac:dyDescent="0.3">
      <c r="C229" s="7"/>
      <c r="D229" s="7"/>
    </row>
    <row r="230" spans="3:4" x14ac:dyDescent="0.3">
      <c r="C230" s="7"/>
      <c r="D230" s="7"/>
    </row>
    <row r="231" spans="3:4" x14ac:dyDescent="0.3">
      <c r="C231" s="7"/>
      <c r="D231" s="7"/>
    </row>
    <row r="232" spans="3:4" x14ac:dyDescent="0.3">
      <c r="C232" s="7"/>
      <c r="D232" s="7"/>
    </row>
    <row r="233" spans="3:4" x14ac:dyDescent="0.3">
      <c r="C233" s="7"/>
      <c r="D233" s="7"/>
    </row>
    <row r="234" spans="3:4" x14ac:dyDescent="0.3">
      <c r="C234" s="7"/>
      <c r="D234" s="7"/>
    </row>
    <row r="235" spans="3:4" x14ac:dyDescent="0.3">
      <c r="C235" s="7"/>
      <c r="D235" s="7"/>
    </row>
    <row r="236" spans="3:4" x14ac:dyDescent="0.3">
      <c r="C236" s="7"/>
      <c r="D236" s="7"/>
    </row>
    <row r="237" spans="3:4" x14ac:dyDescent="0.3">
      <c r="C237" s="7"/>
      <c r="D237" s="7"/>
    </row>
    <row r="238" spans="3:4" x14ac:dyDescent="0.3">
      <c r="C238" s="7"/>
      <c r="D238" s="7"/>
    </row>
    <row r="239" spans="3:4" x14ac:dyDescent="0.3">
      <c r="C239" s="7"/>
      <c r="D239" s="7"/>
    </row>
    <row r="240" spans="3:4" x14ac:dyDescent="0.3">
      <c r="C240" s="7"/>
      <c r="D240" s="7"/>
    </row>
    <row r="241" spans="3:4" x14ac:dyDescent="0.3">
      <c r="C241" s="7"/>
      <c r="D241" s="7"/>
    </row>
    <row r="242" spans="3:4" x14ac:dyDescent="0.3">
      <c r="C242" s="7"/>
      <c r="D242" s="7"/>
    </row>
    <row r="243" spans="3:4" x14ac:dyDescent="0.3">
      <c r="C243" s="7"/>
      <c r="D243" s="7"/>
    </row>
    <row r="244" spans="3:4" x14ac:dyDescent="0.3">
      <c r="C244" s="7"/>
      <c r="D244" s="7"/>
    </row>
    <row r="245" spans="3:4" x14ac:dyDescent="0.3">
      <c r="C245" s="7"/>
      <c r="D245" s="7"/>
    </row>
    <row r="246" spans="3:4" x14ac:dyDescent="0.3">
      <c r="C246" s="7"/>
      <c r="D246" s="7"/>
    </row>
    <row r="247" spans="3:4" x14ac:dyDescent="0.3">
      <c r="C247" s="7"/>
      <c r="D247" s="7"/>
    </row>
    <row r="248" spans="3:4" x14ac:dyDescent="0.3">
      <c r="C248" s="7"/>
      <c r="D248" s="7"/>
    </row>
    <row r="249" spans="3:4" x14ac:dyDescent="0.3">
      <c r="C249" s="7"/>
      <c r="D249" s="7"/>
    </row>
    <row r="250" spans="3:4" x14ac:dyDescent="0.3">
      <c r="C250" s="7"/>
      <c r="D250" s="7"/>
    </row>
    <row r="251" spans="3:4" x14ac:dyDescent="0.3">
      <c r="C251" s="7"/>
      <c r="D251" s="7"/>
    </row>
    <row r="252" spans="3:4" x14ac:dyDescent="0.3">
      <c r="C252" s="7"/>
      <c r="D252" s="7"/>
    </row>
    <row r="253" spans="3:4" x14ac:dyDescent="0.3">
      <c r="C253" s="7"/>
      <c r="D253" s="7"/>
    </row>
    <row r="254" spans="3:4" x14ac:dyDescent="0.3">
      <c r="C254" s="7"/>
      <c r="D254" s="7"/>
    </row>
    <row r="255" spans="3:4" x14ac:dyDescent="0.3">
      <c r="C255" s="7"/>
      <c r="D255" s="7"/>
    </row>
    <row r="256" spans="3:4" x14ac:dyDescent="0.3">
      <c r="C256" s="7"/>
      <c r="D256" s="7"/>
    </row>
    <row r="257" spans="3:4" x14ac:dyDescent="0.3">
      <c r="C257" s="7"/>
      <c r="D257" s="7"/>
    </row>
    <row r="258" spans="3:4" x14ac:dyDescent="0.3">
      <c r="C258" s="7"/>
      <c r="D258" s="7"/>
    </row>
    <row r="259" spans="3:4" x14ac:dyDescent="0.3">
      <c r="C259" s="7"/>
      <c r="D259" s="7"/>
    </row>
    <row r="260" spans="3:4" x14ac:dyDescent="0.3">
      <c r="C260" s="7"/>
      <c r="D260" s="7"/>
    </row>
    <row r="261" spans="3:4" x14ac:dyDescent="0.3">
      <c r="C261" s="7"/>
      <c r="D261" s="7"/>
    </row>
    <row r="262" spans="3:4" x14ac:dyDescent="0.3">
      <c r="C262" s="7"/>
      <c r="D262" s="7"/>
    </row>
    <row r="263" spans="3:4" x14ac:dyDescent="0.3">
      <c r="C263" s="7"/>
      <c r="D263" s="7"/>
    </row>
    <row r="264" spans="3:4" x14ac:dyDescent="0.3">
      <c r="C264" s="7"/>
      <c r="D264" s="7"/>
    </row>
    <row r="265" spans="3:4" x14ac:dyDescent="0.3">
      <c r="C265" s="7"/>
      <c r="D265" s="7"/>
    </row>
    <row r="266" spans="3:4" x14ac:dyDescent="0.3">
      <c r="C266" s="7"/>
      <c r="D266" s="7"/>
    </row>
    <row r="267" spans="3:4" x14ac:dyDescent="0.3">
      <c r="C267" s="7"/>
      <c r="D267" s="7"/>
    </row>
    <row r="268" spans="3:4" x14ac:dyDescent="0.3">
      <c r="C268" s="7"/>
      <c r="D268" s="7"/>
    </row>
    <row r="269" spans="3:4" x14ac:dyDescent="0.3">
      <c r="C269" s="7"/>
      <c r="D269" s="7"/>
    </row>
    <row r="270" spans="3:4" x14ac:dyDescent="0.3">
      <c r="C270" s="7"/>
      <c r="D270" s="7"/>
    </row>
    <row r="271" spans="3:4" x14ac:dyDescent="0.3">
      <c r="C271" s="7"/>
      <c r="D271" s="7"/>
    </row>
    <row r="272" spans="3:4" x14ac:dyDescent="0.3">
      <c r="C272" s="7"/>
      <c r="D272" s="7"/>
    </row>
    <row r="273" spans="3:4" x14ac:dyDescent="0.3">
      <c r="C273" s="7"/>
      <c r="D273" s="7"/>
    </row>
    <row r="274" spans="3:4" x14ac:dyDescent="0.3">
      <c r="C274" s="7"/>
      <c r="D274" s="7"/>
    </row>
    <row r="275" spans="3:4" x14ac:dyDescent="0.3">
      <c r="C275" s="7"/>
      <c r="D275" s="7"/>
    </row>
    <row r="276" spans="3:4" x14ac:dyDescent="0.3">
      <c r="C276" s="7"/>
      <c r="D276" s="7"/>
    </row>
    <row r="277" spans="3:4" x14ac:dyDescent="0.3">
      <c r="C277" s="7"/>
      <c r="D277" s="7"/>
    </row>
    <row r="278" spans="3:4" x14ac:dyDescent="0.3">
      <c r="C278" s="7"/>
      <c r="D278" s="7"/>
    </row>
    <row r="279" spans="3:4" x14ac:dyDescent="0.3">
      <c r="C279" s="7"/>
      <c r="D279" s="7"/>
    </row>
    <row r="280" spans="3:4" x14ac:dyDescent="0.3">
      <c r="C280" s="7"/>
      <c r="D280" s="7"/>
    </row>
    <row r="281" spans="3:4" x14ac:dyDescent="0.3">
      <c r="C281" s="7"/>
      <c r="D281" s="7"/>
    </row>
    <row r="282" spans="3:4" x14ac:dyDescent="0.3">
      <c r="C282" s="7"/>
      <c r="D282" s="7"/>
    </row>
    <row r="283" spans="3:4" x14ac:dyDescent="0.3">
      <c r="C283" s="7"/>
      <c r="D283" s="7"/>
    </row>
    <row r="284" spans="3:4" x14ac:dyDescent="0.3">
      <c r="C284" s="7"/>
      <c r="D284" s="7"/>
    </row>
    <row r="285" spans="3:4" x14ac:dyDescent="0.3">
      <c r="C285" s="7"/>
      <c r="D285" s="7"/>
    </row>
    <row r="286" spans="3:4" x14ac:dyDescent="0.3">
      <c r="C286" s="7"/>
      <c r="D286" s="7"/>
    </row>
    <row r="287" spans="3:4" x14ac:dyDescent="0.3">
      <c r="C287" s="7"/>
      <c r="D287" s="7"/>
    </row>
    <row r="288" spans="3:4" x14ac:dyDescent="0.3">
      <c r="C288" s="7"/>
      <c r="D288" s="7"/>
    </row>
  </sheetData>
  <phoneticPr fontId="2" type="noConversion"/>
  <dataValidations count="4">
    <dataValidation type="list" allowBlank="1" showInputMessage="1" showErrorMessage="1" sqref="G2:G288" xr:uid="{00000000-0002-0000-0200-000000000000}">
      <formula1>"1 - Unweathered, 2 - Slightly Weathered, 3 - Medium Weathered, 4 - Highly Weathered, 5 - Completely Weathered "</formula1>
    </dataValidation>
    <dataValidation type="list" allowBlank="1" showInputMessage="1" showErrorMessage="1" sqref="H2:H288" xr:uid="{00000000-0002-0000-0200-000001000000}">
      <formula1>"1 - Extremely Soft, 2 - Soft, 3 - Medium, 4 - Hard, 5 - Very Hard"</formula1>
    </dataValidation>
    <dataValidation type="list" allowBlank="1" showInputMessage="1" showErrorMessage="1" sqref="F2:F289" xr:uid="{00000000-0002-0000-0200-000002000000}">
      <formula1>"1 - No Reaction, 2 - Weak Reaction, 3 - Moderate Reaction, 4 - Strong Reaction, 5 - Very Strong Reaction"</formula1>
    </dataValidation>
    <dataValidation type="list" allowBlank="1" showInputMessage="1" showErrorMessage="1" sqref="E2:E288" xr:uid="{00000000-0002-0000-0200-000003000000}">
      <formula1>"1 - Very soft, 2 - Soft, 3 - Moderate, 4 - Hard, 5 - Very Hard"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C322"/>
  <sheetViews>
    <sheetView view="pageBreakPreview" topLeftCell="A289" zoomScale="60" zoomScaleNormal="80" workbookViewId="0">
      <selection sqref="A1:XFD1048576"/>
    </sheetView>
  </sheetViews>
  <sheetFormatPr defaultRowHeight="14.4" x14ac:dyDescent="0.3"/>
  <cols>
    <col min="1" max="1" width="7.44140625" style="1" bestFit="1" customWidth="1"/>
    <col min="2" max="2" width="24.77734375" style="1" bestFit="1" customWidth="1"/>
    <col min="3" max="3" width="16.77734375" bestFit="1" customWidth="1"/>
  </cols>
  <sheetData>
    <row r="1" spans="1:3" ht="17.399999999999999" x14ac:dyDescent="0.3">
      <c r="A1" s="3" t="s">
        <v>11</v>
      </c>
      <c r="B1" s="3" t="s">
        <v>12</v>
      </c>
      <c r="C1" s="3" t="s">
        <v>10</v>
      </c>
    </row>
    <row r="2" spans="1:3" x14ac:dyDescent="0.3">
      <c r="A2" s="1">
        <v>1</v>
      </c>
      <c r="C2" s="1" t="s">
        <v>20</v>
      </c>
    </row>
    <row r="3" spans="1:3" x14ac:dyDescent="0.3">
      <c r="A3" s="1">
        <v>2</v>
      </c>
      <c r="C3" s="1" t="s">
        <v>20</v>
      </c>
    </row>
    <row r="4" spans="1:3" x14ac:dyDescent="0.3">
      <c r="A4" s="1">
        <v>3</v>
      </c>
      <c r="C4" s="1" t="s">
        <v>20</v>
      </c>
    </row>
    <row r="5" spans="1:3" x14ac:dyDescent="0.3">
      <c r="A5" s="1">
        <v>4</v>
      </c>
      <c r="B5" s="1">
        <v>0.32100000000000001</v>
      </c>
      <c r="C5" s="1"/>
    </row>
    <row r="6" spans="1:3" x14ac:dyDescent="0.3">
      <c r="A6" s="1">
        <v>5</v>
      </c>
      <c r="B6" s="1">
        <v>0.71399999999999997</v>
      </c>
      <c r="C6" s="1"/>
    </row>
    <row r="7" spans="1:3" x14ac:dyDescent="0.3">
      <c r="A7" s="1">
        <v>6</v>
      </c>
      <c r="B7" s="1">
        <v>2.2400000000000002</v>
      </c>
      <c r="C7" s="1"/>
    </row>
    <row r="8" spans="1:3" x14ac:dyDescent="0.3">
      <c r="A8" s="1">
        <v>7</v>
      </c>
      <c r="B8" s="1">
        <v>1.2</v>
      </c>
      <c r="C8" s="1"/>
    </row>
    <row r="9" spans="1:3" x14ac:dyDescent="0.3">
      <c r="A9" s="1">
        <v>8</v>
      </c>
      <c r="B9" s="1">
        <v>10.6</v>
      </c>
      <c r="C9" s="1"/>
    </row>
    <row r="10" spans="1:3" x14ac:dyDescent="0.3">
      <c r="A10" s="1">
        <v>9</v>
      </c>
      <c r="B10" s="1">
        <v>1.92</v>
      </c>
      <c r="C10" s="1"/>
    </row>
    <row r="11" spans="1:3" x14ac:dyDescent="0.3">
      <c r="A11" s="1">
        <v>10</v>
      </c>
      <c r="C11" s="1" t="s">
        <v>20</v>
      </c>
    </row>
    <row r="12" spans="1:3" x14ac:dyDescent="0.3">
      <c r="A12" s="1">
        <v>11</v>
      </c>
      <c r="B12" s="1">
        <v>0.45</v>
      </c>
      <c r="C12" s="1"/>
    </row>
    <row r="13" spans="1:3" x14ac:dyDescent="0.3">
      <c r="A13" s="1">
        <v>12</v>
      </c>
      <c r="B13" s="1">
        <v>0.84799999999999998</v>
      </c>
      <c r="C13" s="1"/>
    </row>
    <row r="14" spans="1:3" x14ac:dyDescent="0.3">
      <c r="A14" s="1">
        <v>13</v>
      </c>
      <c r="B14" s="1">
        <v>7.39</v>
      </c>
      <c r="C14" s="1"/>
    </row>
    <row r="15" spans="1:3" x14ac:dyDescent="0.3">
      <c r="A15" s="1">
        <v>14</v>
      </c>
      <c r="B15" s="1">
        <v>1.27</v>
      </c>
      <c r="C15" s="1"/>
    </row>
    <row r="16" spans="1:3" x14ac:dyDescent="0.3">
      <c r="A16" s="1">
        <v>15</v>
      </c>
      <c r="B16" s="1">
        <v>0.75900000000000001</v>
      </c>
      <c r="C16" s="1"/>
    </row>
    <row r="17" spans="1:3" x14ac:dyDescent="0.3">
      <c r="A17" s="1">
        <v>16</v>
      </c>
      <c r="B17" s="1">
        <v>0.44900000000000001</v>
      </c>
      <c r="C17" s="1"/>
    </row>
    <row r="18" spans="1:3" x14ac:dyDescent="0.3">
      <c r="A18" s="1">
        <v>17</v>
      </c>
      <c r="B18" s="1">
        <v>0.66200000000000003</v>
      </c>
      <c r="C18" s="1"/>
    </row>
    <row r="19" spans="1:3" x14ac:dyDescent="0.3">
      <c r="A19" s="1">
        <v>18</v>
      </c>
      <c r="B19" s="1">
        <v>0.64500000000000002</v>
      </c>
      <c r="C19" s="1"/>
    </row>
    <row r="20" spans="1:3" x14ac:dyDescent="0.3">
      <c r="A20" s="1">
        <v>19</v>
      </c>
      <c r="B20" s="1">
        <v>0.496</v>
      </c>
      <c r="C20" s="1"/>
    </row>
    <row r="21" spans="1:3" x14ac:dyDescent="0.3">
      <c r="A21" s="1">
        <v>20</v>
      </c>
      <c r="B21" s="1">
        <v>0.72899999999999998</v>
      </c>
      <c r="C21" s="1"/>
    </row>
    <row r="22" spans="1:3" x14ac:dyDescent="0.3">
      <c r="A22" s="1">
        <v>21</v>
      </c>
      <c r="B22" s="1">
        <v>0.439</v>
      </c>
      <c r="C22" s="1"/>
    </row>
    <row r="23" spans="1:3" x14ac:dyDescent="0.3">
      <c r="A23" s="1">
        <v>22</v>
      </c>
      <c r="B23" s="1">
        <v>1.44</v>
      </c>
      <c r="C23" s="1"/>
    </row>
    <row r="24" spans="1:3" x14ac:dyDescent="0.3">
      <c r="A24" s="1">
        <v>23</v>
      </c>
      <c r="B24" s="1">
        <v>0.28999999999999998</v>
      </c>
      <c r="C24" s="1"/>
    </row>
    <row r="25" spans="1:3" x14ac:dyDescent="0.3">
      <c r="A25" s="1">
        <v>24</v>
      </c>
      <c r="B25" s="1">
        <v>0.72199999999999998</v>
      </c>
      <c r="C25" s="1"/>
    </row>
    <row r="26" spans="1:3" x14ac:dyDescent="0.3">
      <c r="A26" s="1">
        <v>25</v>
      </c>
      <c r="B26" s="1">
        <v>0.35699999999999998</v>
      </c>
      <c r="C26" s="1"/>
    </row>
    <row r="27" spans="1:3" x14ac:dyDescent="0.3">
      <c r="A27" s="1">
        <v>26</v>
      </c>
      <c r="B27" s="1">
        <v>0.64500000000000002</v>
      </c>
      <c r="C27" s="1"/>
    </row>
    <row r="28" spans="1:3" x14ac:dyDescent="0.3">
      <c r="A28" s="1">
        <v>27</v>
      </c>
      <c r="B28" s="1">
        <v>0.26</v>
      </c>
      <c r="C28" s="1"/>
    </row>
    <row r="29" spans="1:3" x14ac:dyDescent="0.3">
      <c r="A29" s="1">
        <v>28</v>
      </c>
      <c r="B29" s="1">
        <v>0.92100000000000004</v>
      </c>
      <c r="C29" s="1"/>
    </row>
    <row r="30" spans="1:3" x14ac:dyDescent="0.3">
      <c r="A30" s="1">
        <v>29</v>
      </c>
      <c r="B30" s="1">
        <v>2.44</v>
      </c>
      <c r="C30" s="1"/>
    </row>
    <row r="31" spans="1:3" x14ac:dyDescent="0.3">
      <c r="A31" s="1">
        <v>30</v>
      </c>
      <c r="B31" s="1">
        <v>0.52900000000000003</v>
      </c>
      <c r="C31" s="1"/>
    </row>
    <row r="32" spans="1:3" x14ac:dyDescent="0.3">
      <c r="A32" s="1">
        <v>31</v>
      </c>
      <c r="B32" s="1">
        <v>3.71</v>
      </c>
      <c r="C32" s="1"/>
    </row>
    <row r="33" spans="1:3" x14ac:dyDescent="0.3">
      <c r="A33" s="1">
        <v>32</v>
      </c>
      <c r="B33" s="1">
        <v>1.33</v>
      </c>
      <c r="C33" s="1"/>
    </row>
    <row r="34" spans="1:3" x14ac:dyDescent="0.3">
      <c r="A34" s="1">
        <v>33</v>
      </c>
      <c r="B34" s="1">
        <v>1.68</v>
      </c>
      <c r="C34" s="1"/>
    </row>
    <row r="35" spans="1:3" x14ac:dyDescent="0.3">
      <c r="A35" s="1">
        <v>34</v>
      </c>
      <c r="B35" s="1">
        <v>0.24199999999999999</v>
      </c>
      <c r="C35" s="1"/>
    </row>
    <row r="36" spans="1:3" x14ac:dyDescent="0.3">
      <c r="A36" s="1">
        <v>35</v>
      </c>
      <c r="B36" s="1">
        <v>0.30199999999999999</v>
      </c>
      <c r="C36" s="1"/>
    </row>
    <row r="37" spans="1:3" x14ac:dyDescent="0.3">
      <c r="A37" s="1">
        <v>36</v>
      </c>
      <c r="B37" s="1">
        <v>0.14799999999999999</v>
      </c>
      <c r="C37" s="1"/>
    </row>
    <row r="38" spans="1:3" x14ac:dyDescent="0.3">
      <c r="A38" s="1">
        <v>37</v>
      </c>
      <c r="B38" s="1">
        <v>0.189</v>
      </c>
      <c r="C38" s="1"/>
    </row>
    <row r="39" spans="1:3" x14ac:dyDescent="0.3">
      <c r="A39" s="1">
        <v>38</v>
      </c>
      <c r="B39" s="1">
        <v>0.16200000000000001</v>
      </c>
      <c r="C39" s="1"/>
    </row>
    <row r="40" spans="1:3" x14ac:dyDescent="0.3">
      <c r="A40" s="1">
        <v>39</v>
      </c>
      <c r="B40" s="1">
        <v>0.35399999999999998</v>
      </c>
      <c r="C40" s="1"/>
    </row>
    <row r="41" spans="1:3" x14ac:dyDescent="0.3">
      <c r="A41" s="1">
        <v>40</v>
      </c>
      <c r="B41" s="1">
        <v>0.24299999999999999</v>
      </c>
      <c r="C41" s="1"/>
    </row>
    <row r="42" spans="1:3" x14ac:dyDescent="0.3">
      <c r="A42" s="1">
        <v>41</v>
      </c>
      <c r="C42" s="1" t="s">
        <v>20</v>
      </c>
    </row>
    <row r="43" spans="1:3" x14ac:dyDescent="0.3">
      <c r="A43" s="1">
        <v>42</v>
      </c>
      <c r="B43" s="1">
        <v>0.125</v>
      </c>
      <c r="C43" s="1"/>
    </row>
    <row r="44" spans="1:3" x14ac:dyDescent="0.3">
      <c r="A44" s="1">
        <v>43</v>
      </c>
      <c r="B44" s="1">
        <v>6.4000000000000001E-2</v>
      </c>
      <c r="C44" s="1"/>
    </row>
    <row r="45" spans="1:3" x14ac:dyDescent="0.3">
      <c r="A45" s="1">
        <v>44</v>
      </c>
      <c r="B45" s="1">
        <v>0.86899999999999999</v>
      </c>
      <c r="C45" s="1"/>
    </row>
    <row r="46" spans="1:3" x14ac:dyDescent="0.3">
      <c r="A46" s="1">
        <v>45</v>
      </c>
      <c r="B46" s="1">
        <v>0.23599999999999999</v>
      </c>
      <c r="C46" s="1"/>
    </row>
    <row r="47" spans="1:3" x14ac:dyDescent="0.3">
      <c r="A47" s="1">
        <v>46</v>
      </c>
      <c r="B47" s="1">
        <v>0.185</v>
      </c>
      <c r="C47" s="1"/>
    </row>
    <row r="48" spans="1:3" x14ac:dyDescent="0.3">
      <c r="A48" s="1">
        <v>47</v>
      </c>
      <c r="B48" s="1">
        <v>7.0000000000000007E-2</v>
      </c>
      <c r="C48" s="1"/>
    </row>
    <row r="49" spans="1:3" x14ac:dyDescent="0.3">
      <c r="A49" s="1">
        <v>48</v>
      </c>
      <c r="B49" s="1">
        <v>0.247</v>
      </c>
      <c r="C49" s="1"/>
    </row>
    <row r="50" spans="1:3" x14ac:dyDescent="0.3">
      <c r="A50" s="1">
        <v>49</v>
      </c>
      <c r="B50" s="1">
        <v>0.26300000000000001</v>
      </c>
      <c r="C50" s="1"/>
    </row>
    <row r="51" spans="1:3" x14ac:dyDescent="0.3">
      <c r="A51" s="1">
        <v>50</v>
      </c>
      <c r="C51" s="1" t="s">
        <v>20</v>
      </c>
    </row>
    <row r="52" spans="1:3" x14ac:dyDescent="0.3">
      <c r="A52" s="1">
        <v>51</v>
      </c>
      <c r="B52" s="1">
        <v>0.126</v>
      </c>
      <c r="C52" s="1"/>
    </row>
    <row r="53" spans="1:3" x14ac:dyDescent="0.3">
      <c r="A53" s="1">
        <v>52</v>
      </c>
      <c r="B53" s="1">
        <v>0.17699999999999999</v>
      </c>
      <c r="C53" s="1"/>
    </row>
    <row r="54" spans="1:3" x14ac:dyDescent="0.3">
      <c r="A54" s="1">
        <v>53</v>
      </c>
      <c r="B54" s="1">
        <v>0.112</v>
      </c>
      <c r="C54" s="1"/>
    </row>
    <row r="55" spans="1:3" x14ac:dyDescent="0.3">
      <c r="A55" s="1">
        <v>54</v>
      </c>
      <c r="B55" s="1">
        <v>0.187</v>
      </c>
      <c r="C55" s="1"/>
    </row>
    <row r="56" spans="1:3" x14ac:dyDescent="0.3">
      <c r="A56" s="1">
        <v>55</v>
      </c>
      <c r="B56" s="1">
        <v>0.22900000000000001</v>
      </c>
      <c r="C56" s="1"/>
    </row>
    <row r="57" spans="1:3" x14ac:dyDescent="0.3">
      <c r="A57" s="1">
        <v>56</v>
      </c>
      <c r="B57" s="1">
        <v>0.246</v>
      </c>
      <c r="C57" s="1"/>
    </row>
    <row r="58" spans="1:3" x14ac:dyDescent="0.3">
      <c r="A58" s="1">
        <v>57</v>
      </c>
      <c r="B58" s="1">
        <v>0.182</v>
      </c>
      <c r="C58" s="1"/>
    </row>
    <row r="59" spans="1:3" x14ac:dyDescent="0.3">
      <c r="A59" s="1">
        <v>58</v>
      </c>
      <c r="B59" s="1">
        <v>0.125</v>
      </c>
      <c r="C59" s="1"/>
    </row>
    <row r="60" spans="1:3" x14ac:dyDescent="0.3">
      <c r="A60" s="1">
        <v>59</v>
      </c>
      <c r="B60" s="1">
        <v>0.29599999999999999</v>
      </c>
      <c r="C60" s="1"/>
    </row>
    <row r="61" spans="1:3" x14ac:dyDescent="0.3">
      <c r="A61" s="1">
        <v>60</v>
      </c>
      <c r="B61" s="1">
        <v>1.89</v>
      </c>
      <c r="C61" s="1"/>
    </row>
    <row r="62" spans="1:3" x14ac:dyDescent="0.3">
      <c r="A62" s="1">
        <v>61</v>
      </c>
      <c r="B62" s="1">
        <v>0.111</v>
      </c>
      <c r="C62" s="1"/>
    </row>
    <row r="63" spans="1:3" x14ac:dyDescent="0.3">
      <c r="A63" s="1">
        <v>62</v>
      </c>
      <c r="B63" s="1">
        <v>0.307</v>
      </c>
      <c r="C63" s="1"/>
    </row>
    <row r="64" spans="1:3" x14ac:dyDescent="0.3">
      <c r="A64" s="1">
        <v>63</v>
      </c>
      <c r="B64" s="1">
        <v>319</v>
      </c>
      <c r="C64" s="1"/>
    </row>
    <row r="65" spans="1:3" x14ac:dyDescent="0.3">
      <c r="A65" s="1">
        <v>64</v>
      </c>
      <c r="B65" s="1">
        <v>0.40799999999999997</v>
      </c>
      <c r="C65" s="1"/>
    </row>
    <row r="66" spans="1:3" x14ac:dyDescent="0.3">
      <c r="A66" s="1">
        <v>65</v>
      </c>
      <c r="B66" s="1">
        <v>0.98899999999999999</v>
      </c>
      <c r="C66" s="1"/>
    </row>
    <row r="67" spans="1:3" x14ac:dyDescent="0.3">
      <c r="A67" s="1">
        <v>66</v>
      </c>
      <c r="B67" s="1">
        <v>0.156</v>
      </c>
      <c r="C67" s="1"/>
    </row>
    <row r="68" spans="1:3" x14ac:dyDescent="0.3">
      <c r="A68" s="1">
        <v>67</v>
      </c>
      <c r="B68" s="1">
        <v>0.255</v>
      </c>
      <c r="C68" s="1"/>
    </row>
    <row r="69" spans="1:3" x14ac:dyDescent="0.3">
      <c r="A69" s="1">
        <v>68</v>
      </c>
      <c r="B69" s="1">
        <v>1.08</v>
      </c>
      <c r="C69" s="1"/>
    </row>
    <row r="70" spans="1:3" x14ac:dyDescent="0.3">
      <c r="A70" s="1">
        <v>69</v>
      </c>
      <c r="B70" s="1">
        <v>0.253</v>
      </c>
      <c r="C70" s="1"/>
    </row>
    <row r="71" spans="1:3" x14ac:dyDescent="0.3">
      <c r="A71" s="1">
        <v>70</v>
      </c>
      <c r="B71" s="1">
        <v>0.111</v>
      </c>
      <c r="C71" s="1"/>
    </row>
    <row r="72" spans="1:3" x14ac:dyDescent="0.3">
      <c r="A72" s="1">
        <v>71</v>
      </c>
      <c r="C72" s="1" t="s">
        <v>20</v>
      </c>
    </row>
    <row r="73" spans="1:3" x14ac:dyDescent="0.3">
      <c r="A73" s="1">
        <v>72</v>
      </c>
      <c r="B73" s="1">
        <v>0.26500000000000001</v>
      </c>
      <c r="C73" s="1"/>
    </row>
    <row r="74" spans="1:3" x14ac:dyDescent="0.3">
      <c r="A74" s="1">
        <v>73</v>
      </c>
      <c r="B74" s="1">
        <v>0.17599999999999999</v>
      </c>
      <c r="C74" s="1"/>
    </row>
    <row r="75" spans="1:3" x14ac:dyDescent="0.3">
      <c r="A75" s="1">
        <v>74</v>
      </c>
      <c r="B75" s="1">
        <v>0.29099999999999998</v>
      </c>
      <c r="C75" s="1"/>
    </row>
    <row r="76" spans="1:3" x14ac:dyDescent="0.3">
      <c r="A76" s="1">
        <v>75</v>
      </c>
      <c r="B76" s="1">
        <v>0.10299999999999999</v>
      </c>
      <c r="C76" s="1"/>
    </row>
    <row r="77" spans="1:3" x14ac:dyDescent="0.3">
      <c r="A77" s="1">
        <v>76</v>
      </c>
      <c r="B77" s="1">
        <v>0.17100000000000001</v>
      </c>
      <c r="C77" s="1"/>
    </row>
    <row r="78" spans="1:3" x14ac:dyDescent="0.3">
      <c r="A78" s="1">
        <v>77</v>
      </c>
      <c r="B78" s="1">
        <v>0.11600000000000001</v>
      </c>
      <c r="C78" s="1"/>
    </row>
    <row r="79" spans="1:3" x14ac:dyDescent="0.3">
      <c r="A79" s="1">
        <v>78</v>
      </c>
      <c r="B79" s="1">
        <v>0.24</v>
      </c>
      <c r="C79" s="1"/>
    </row>
    <row r="80" spans="1:3" x14ac:dyDescent="0.3">
      <c r="A80" s="1">
        <v>79</v>
      </c>
      <c r="B80" s="1">
        <v>0.158</v>
      </c>
      <c r="C80" s="1"/>
    </row>
    <row r="81" spans="1:3" x14ac:dyDescent="0.3">
      <c r="A81" s="1">
        <v>80</v>
      </c>
      <c r="B81" s="1">
        <v>0.17399999999999999</v>
      </c>
      <c r="C81" s="1"/>
    </row>
    <row r="82" spans="1:3" x14ac:dyDescent="0.3">
      <c r="A82" s="1">
        <v>81</v>
      </c>
      <c r="B82" s="1">
        <v>0.17100000000000001</v>
      </c>
      <c r="C82" s="1"/>
    </row>
    <row r="83" spans="1:3" x14ac:dyDescent="0.3">
      <c r="A83" s="1">
        <v>82</v>
      </c>
      <c r="B83" s="1">
        <v>0.113</v>
      </c>
      <c r="C83" s="1"/>
    </row>
    <row r="84" spans="1:3" x14ac:dyDescent="0.3">
      <c r="A84" s="1">
        <v>83</v>
      </c>
      <c r="B84" s="1">
        <v>0.23400000000000001</v>
      </c>
      <c r="C84" s="1"/>
    </row>
    <row r="85" spans="1:3" x14ac:dyDescent="0.3">
      <c r="A85" s="1">
        <v>84</v>
      </c>
      <c r="B85" s="1">
        <v>0.73299999999999998</v>
      </c>
      <c r="C85" s="1"/>
    </row>
    <row r="86" spans="1:3" x14ac:dyDescent="0.3">
      <c r="A86" s="1">
        <v>85</v>
      </c>
      <c r="B86" s="1">
        <v>0.127</v>
      </c>
      <c r="C86" s="1"/>
    </row>
    <row r="87" spans="1:3" x14ac:dyDescent="0.3">
      <c r="A87" s="1">
        <v>86</v>
      </c>
      <c r="B87" s="1">
        <v>0.20399999999999999</v>
      </c>
      <c r="C87" s="1"/>
    </row>
    <row r="88" spans="1:3" x14ac:dyDescent="0.3">
      <c r="A88" s="1">
        <v>87</v>
      </c>
      <c r="B88" s="1">
        <v>0.16500000000000001</v>
      </c>
      <c r="C88" s="1"/>
    </row>
    <row r="89" spans="1:3" x14ac:dyDescent="0.3">
      <c r="A89" s="1">
        <v>88</v>
      </c>
      <c r="B89" s="1">
        <v>0.26</v>
      </c>
      <c r="C89" s="1"/>
    </row>
    <row r="90" spans="1:3" x14ac:dyDescent="0.3">
      <c r="A90" s="1">
        <v>89</v>
      </c>
      <c r="B90" s="1">
        <v>0.307</v>
      </c>
      <c r="C90" s="1"/>
    </row>
    <row r="91" spans="1:3" x14ac:dyDescent="0.3">
      <c r="A91" s="1">
        <v>90</v>
      </c>
      <c r="B91" s="1">
        <v>0.11600000000000001</v>
      </c>
      <c r="C91" s="1"/>
    </row>
    <row r="92" spans="1:3" x14ac:dyDescent="0.3">
      <c r="A92" s="1">
        <v>91</v>
      </c>
      <c r="B92" s="1">
        <v>0.21</v>
      </c>
      <c r="C92" s="1"/>
    </row>
    <row r="93" spans="1:3" x14ac:dyDescent="0.3">
      <c r="A93" s="1">
        <v>92</v>
      </c>
      <c r="B93" s="1">
        <v>0.158</v>
      </c>
      <c r="C93" s="1"/>
    </row>
    <row r="94" spans="1:3" x14ac:dyDescent="0.3">
      <c r="A94" s="1">
        <v>93</v>
      </c>
      <c r="B94" s="1">
        <v>0.14000000000000001</v>
      </c>
      <c r="C94" s="1"/>
    </row>
    <row r="95" spans="1:3" x14ac:dyDescent="0.3">
      <c r="A95" s="1">
        <v>94</v>
      </c>
      <c r="B95" s="1">
        <v>0.33100000000000002</v>
      </c>
      <c r="C95" s="1"/>
    </row>
    <row r="96" spans="1:3" x14ac:dyDescent="0.3">
      <c r="A96" s="1">
        <v>95</v>
      </c>
      <c r="B96" s="1">
        <v>0.20499999999999999</v>
      </c>
      <c r="C96" s="1"/>
    </row>
    <row r="97" spans="1:3" x14ac:dyDescent="0.3">
      <c r="A97" s="1">
        <v>96</v>
      </c>
      <c r="B97" s="1">
        <v>0.28899999999999998</v>
      </c>
      <c r="C97" s="1"/>
    </row>
    <row r="98" spans="1:3" x14ac:dyDescent="0.3">
      <c r="A98" s="1">
        <v>97</v>
      </c>
      <c r="B98" s="1">
        <v>0.24</v>
      </c>
      <c r="C98" s="1"/>
    </row>
    <row r="99" spans="1:3" x14ac:dyDescent="0.3">
      <c r="A99" s="1">
        <v>98</v>
      </c>
      <c r="B99" s="1">
        <v>0.318</v>
      </c>
      <c r="C99" s="1"/>
    </row>
    <row r="100" spans="1:3" x14ac:dyDescent="0.3">
      <c r="A100" s="1">
        <v>99</v>
      </c>
      <c r="B100" s="1">
        <v>0.85199999999999998</v>
      </c>
      <c r="C100" s="1"/>
    </row>
    <row r="101" spans="1:3" x14ac:dyDescent="0.3">
      <c r="A101" s="1">
        <v>100</v>
      </c>
      <c r="B101" s="1">
        <v>0.218</v>
      </c>
      <c r="C101" s="1"/>
    </row>
    <row r="102" spans="1:3" x14ac:dyDescent="0.3">
      <c r="A102" s="1">
        <v>101</v>
      </c>
      <c r="B102" s="1">
        <v>0.186</v>
      </c>
      <c r="C102" s="1"/>
    </row>
    <row r="103" spans="1:3" x14ac:dyDescent="0.3">
      <c r="A103" s="1">
        <v>102</v>
      </c>
      <c r="B103" s="1">
        <v>0.66900000000000004</v>
      </c>
      <c r="C103" s="1"/>
    </row>
    <row r="104" spans="1:3" x14ac:dyDescent="0.3">
      <c r="A104" s="1">
        <v>103</v>
      </c>
      <c r="C104" s="1" t="s">
        <v>20</v>
      </c>
    </row>
    <row r="105" spans="1:3" x14ac:dyDescent="0.3">
      <c r="A105" s="1">
        <v>104</v>
      </c>
      <c r="B105" s="1">
        <v>0.22</v>
      </c>
      <c r="C105" s="1"/>
    </row>
    <row r="106" spans="1:3" x14ac:dyDescent="0.3">
      <c r="A106" s="1">
        <v>105</v>
      </c>
      <c r="B106" s="1">
        <v>0.16200000000000001</v>
      </c>
      <c r="C106" s="1"/>
    </row>
    <row r="107" spans="1:3" x14ac:dyDescent="0.3">
      <c r="A107" s="1">
        <v>106</v>
      </c>
      <c r="B107" s="1">
        <v>0.59499999999999997</v>
      </c>
      <c r="C107" s="1"/>
    </row>
    <row r="108" spans="1:3" x14ac:dyDescent="0.3">
      <c r="A108" s="1">
        <v>107</v>
      </c>
      <c r="B108" s="1">
        <v>0.12</v>
      </c>
      <c r="C108" s="1"/>
    </row>
    <row r="109" spans="1:3" x14ac:dyDescent="0.3">
      <c r="A109" s="1">
        <v>108</v>
      </c>
      <c r="B109" s="1">
        <v>0.14399999999999999</v>
      </c>
      <c r="C109" s="1"/>
    </row>
    <row r="110" spans="1:3" x14ac:dyDescent="0.3">
      <c r="A110" s="1">
        <v>109</v>
      </c>
      <c r="B110" s="1">
        <v>0.55800000000000005</v>
      </c>
      <c r="C110" s="1"/>
    </row>
    <row r="111" spans="1:3" x14ac:dyDescent="0.3">
      <c r="A111" s="1">
        <v>110</v>
      </c>
      <c r="B111" s="1">
        <v>0.224</v>
      </c>
      <c r="C111" s="1"/>
    </row>
    <row r="112" spans="1:3" x14ac:dyDescent="0.3">
      <c r="A112" s="1">
        <v>111</v>
      </c>
      <c r="B112" s="1">
        <v>0.192</v>
      </c>
      <c r="C112" s="1"/>
    </row>
    <row r="113" spans="1:3" x14ac:dyDescent="0.3">
      <c r="A113" s="1">
        <v>112</v>
      </c>
      <c r="B113" s="1">
        <v>0.40100000000000002</v>
      </c>
      <c r="C113" s="1"/>
    </row>
    <row r="114" spans="1:3" x14ac:dyDescent="0.3">
      <c r="A114" s="1">
        <v>113</v>
      </c>
      <c r="B114" s="1">
        <v>0.49</v>
      </c>
      <c r="C114" s="1"/>
    </row>
    <row r="115" spans="1:3" x14ac:dyDescent="0.3">
      <c r="A115" s="1">
        <v>114</v>
      </c>
      <c r="B115" s="1">
        <v>0.127</v>
      </c>
      <c r="C115" s="1"/>
    </row>
    <row r="116" spans="1:3" x14ac:dyDescent="0.3">
      <c r="A116" s="1">
        <v>115</v>
      </c>
      <c r="B116" s="1">
        <v>0.14299999999999999</v>
      </c>
      <c r="C116" s="1"/>
    </row>
    <row r="117" spans="1:3" x14ac:dyDescent="0.3">
      <c r="A117" s="1">
        <v>116</v>
      </c>
      <c r="B117" s="1">
        <v>0.161</v>
      </c>
      <c r="C117" s="1"/>
    </row>
    <row r="118" spans="1:3" x14ac:dyDescent="0.3">
      <c r="A118" s="1">
        <v>117</v>
      </c>
      <c r="B118" s="1">
        <v>1.18</v>
      </c>
      <c r="C118" s="1"/>
    </row>
    <row r="119" spans="1:3" x14ac:dyDescent="0.3">
      <c r="A119" s="1">
        <v>118</v>
      </c>
      <c r="B119" s="1">
        <v>0.28199999999999997</v>
      </c>
      <c r="C119" s="1"/>
    </row>
    <row r="120" spans="1:3" x14ac:dyDescent="0.3">
      <c r="A120" s="1">
        <v>119</v>
      </c>
      <c r="B120" s="1">
        <v>0.871</v>
      </c>
      <c r="C120" s="1"/>
    </row>
    <row r="121" spans="1:3" x14ac:dyDescent="0.3">
      <c r="A121" s="1">
        <v>120</v>
      </c>
      <c r="C121" s="1" t="s">
        <v>20</v>
      </c>
    </row>
    <row r="122" spans="1:3" x14ac:dyDescent="0.3">
      <c r="A122" s="1">
        <v>121</v>
      </c>
      <c r="B122" s="1">
        <v>0.22800000000000001</v>
      </c>
      <c r="C122" s="1"/>
    </row>
    <row r="123" spans="1:3" x14ac:dyDescent="0.3">
      <c r="A123" s="1">
        <v>122</v>
      </c>
      <c r="B123" s="1">
        <v>0.14899999999999999</v>
      </c>
      <c r="C123" s="1"/>
    </row>
    <row r="124" spans="1:3" x14ac:dyDescent="0.3">
      <c r="A124" s="1">
        <v>123</v>
      </c>
      <c r="B124" s="1">
        <v>1.1000000000000001</v>
      </c>
      <c r="C124" s="1"/>
    </row>
    <row r="125" spans="1:3" x14ac:dyDescent="0.3">
      <c r="A125" s="1">
        <v>124</v>
      </c>
      <c r="B125" s="1">
        <v>0.22900000000000001</v>
      </c>
      <c r="C125" s="1"/>
    </row>
    <row r="126" spans="1:3" x14ac:dyDescent="0.3">
      <c r="A126" s="1">
        <v>125</v>
      </c>
      <c r="B126" s="1">
        <v>0.16200000000000001</v>
      </c>
      <c r="C126" s="1"/>
    </row>
    <row r="127" spans="1:3" x14ac:dyDescent="0.3">
      <c r="A127" s="1">
        <v>126</v>
      </c>
      <c r="B127" s="1">
        <v>0.18</v>
      </c>
      <c r="C127" s="1"/>
    </row>
    <row r="128" spans="1:3" x14ac:dyDescent="0.3">
      <c r="A128" s="1">
        <v>127</v>
      </c>
      <c r="B128" s="1">
        <v>1.92</v>
      </c>
      <c r="C128" s="1"/>
    </row>
    <row r="129" spans="1:3" x14ac:dyDescent="0.3">
      <c r="A129" s="1">
        <v>128</v>
      </c>
      <c r="B129" s="1">
        <v>0.189</v>
      </c>
      <c r="C129" s="1"/>
    </row>
    <row r="130" spans="1:3" x14ac:dyDescent="0.3">
      <c r="A130" s="1">
        <v>129</v>
      </c>
      <c r="B130" s="1">
        <v>0.41699999999999998</v>
      </c>
      <c r="C130" s="1"/>
    </row>
    <row r="131" spans="1:3" x14ac:dyDescent="0.3">
      <c r="A131" s="1">
        <v>130</v>
      </c>
      <c r="B131" s="1">
        <v>0.96699999999999997</v>
      </c>
      <c r="C131" s="1"/>
    </row>
    <row r="132" spans="1:3" x14ac:dyDescent="0.3">
      <c r="A132" s="1">
        <v>131</v>
      </c>
      <c r="B132" s="1">
        <v>0.11899999999999999</v>
      </c>
      <c r="C132" s="1"/>
    </row>
    <row r="133" spans="1:3" x14ac:dyDescent="0.3">
      <c r="A133" s="1">
        <v>132</v>
      </c>
      <c r="B133" s="1">
        <v>0.152</v>
      </c>
      <c r="C133" s="1"/>
    </row>
    <row r="134" spans="1:3" x14ac:dyDescent="0.3">
      <c r="A134" s="1">
        <v>133</v>
      </c>
      <c r="B134" s="1">
        <v>1.1499999999999999</v>
      </c>
      <c r="C134" s="1"/>
    </row>
    <row r="135" spans="1:3" x14ac:dyDescent="0.3">
      <c r="A135" s="1">
        <v>134</v>
      </c>
      <c r="B135" s="1">
        <v>0.128</v>
      </c>
      <c r="C135" s="1"/>
    </row>
    <row r="136" spans="1:3" x14ac:dyDescent="0.3">
      <c r="A136" s="1">
        <v>135</v>
      </c>
      <c r="B136" s="1">
        <v>0.107</v>
      </c>
      <c r="C136" s="1"/>
    </row>
    <row r="137" spans="1:3" x14ac:dyDescent="0.3">
      <c r="A137" s="1">
        <v>136</v>
      </c>
      <c r="B137" s="1">
        <v>0.18</v>
      </c>
      <c r="C137" s="1"/>
    </row>
    <row r="138" spans="1:3" x14ac:dyDescent="0.3">
      <c r="A138" s="1">
        <v>137</v>
      </c>
      <c r="B138" s="1">
        <v>0.111</v>
      </c>
      <c r="C138" s="1"/>
    </row>
    <row r="139" spans="1:3" x14ac:dyDescent="0.3">
      <c r="A139" s="1">
        <v>138</v>
      </c>
      <c r="B139" s="1">
        <v>1.01</v>
      </c>
      <c r="C139" s="1"/>
    </row>
    <row r="140" spans="1:3" x14ac:dyDescent="0.3">
      <c r="A140" s="1">
        <v>139</v>
      </c>
      <c r="B140" s="1">
        <v>0.255</v>
      </c>
      <c r="C140" s="1"/>
    </row>
    <row r="141" spans="1:3" x14ac:dyDescent="0.3">
      <c r="A141" s="1">
        <v>140</v>
      </c>
      <c r="B141" s="1">
        <v>0.20100000000000001</v>
      </c>
      <c r="C141" s="1"/>
    </row>
    <row r="142" spans="1:3" x14ac:dyDescent="0.3">
      <c r="A142" s="1">
        <v>141</v>
      </c>
      <c r="B142" s="1">
        <v>0.13100000000000001</v>
      </c>
      <c r="C142" s="1"/>
    </row>
    <row r="143" spans="1:3" x14ac:dyDescent="0.3">
      <c r="A143" s="1">
        <v>142</v>
      </c>
      <c r="B143" s="1">
        <v>0.13100000000000001</v>
      </c>
      <c r="C143" s="1"/>
    </row>
    <row r="144" spans="1:3" x14ac:dyDescent="0.3">
      <c r="A144" s="1">
        <v>143</v>
      </c>
      <c r="B144" s="1">
        <v>0.42399999999999999</v>
      </c>
      <c r="C144" s="1"/>
    </row>
    <row r="145" spans="1:3" x14ac:dyDescent="0.3">
      <c r="A145" s="1">
        <v>144</v>
      </c>
      <c r="B145" s="1">
        <v>0.23899999999999999</v>
      </c>
      <c r="C145" s="1"/>
    </row>
    <row r="146" spans="1:3" x14ac:dyDescent="0.3">
      <c r="A146" s="1">
        <v>145</v>
      </c>
      <c r="B146" s="1">
        <v>0.16400000000000001</v>
      </c>
      <c r="C146" s="1"/>
    </row>
    <row r="147" spans="1:3" x14ac:dyDescent="0.3">
      <c r="A147" s="1">
        <v>146</v>
      </c>
      <c r="B147" s="1">
        <v>0.21299999999999999</v>
      </c>
      <c r="C147" s="1"/>
    </row>
    <row r="148" spans="1:3" x14ac:dyDescent="0.3">
      <c r="A148" s="1">
        <v>147</v>
      </c>
      <c r="B148" s="1">
        <v>0.27800000000000002</v>
      </c>
      <c r="C148" s="1"/>
    </row>
    <row r="149" spans="1:3" x14ac:dyDescent="0.3">
      <c r="A149" s="1">
        <v>148</v>
      </c>
      <c r="B149" s="1">
        <v>0.112</v>
      </c>
      <c r="C149" s="1"/>
    </row>
    <row r="150" spans="1:3" x14ac:dyDescent="0.3">
      <c r="A150" s="1">
        <v>149</v>
      </c>
      <c r="B150" s="1">
        <v>0.17699999999999999</v>
      </c>
      <c r="C150" s="1"/>
    </row>
    <row r="151" spans="1:3" x14ac:dyDescent="0.3">
      <c r="A151" s="1">
        <v>150</v>
      </c>
      <c r="B151" s="1">
        <v>0.25800000000000001</v>
      </c>
      <c r="C151" s="1"/>
    </row>
    <row r="152" spans="1:3" x14ac:dyDescent="0.3">
      <c r="A152" s="1">
        <v>151</v>
      </c>
      <c r="B152" s="1">
        <v>0.25800000000000001</v>
      </c>
      <c r="C152" s="1"/>
    </row>
    <row r="153" spans="1:3" x14ac:dyDescent="0.3">
      <c r="A153" s="1">
        <v>152</v>
      </c>
      <c r="B153" s="1">
        <v>0.60299999999999998</v>
      </c>
      <c r="C153" s="1"/>
    </row>
    <row r="154" spans="1:3" x14ac:dyDescent="0.3">
      <c r="A154" s="1">
        <v>153</v>
      </c>
      <c r="B154" s="1">
        <v>0.22800000000000001</v>
      </c>
      <c r="C154" s="1"/>
    </row>
    <row r="155" spans="1:3" x14ac:dyDescent="0.3">
      <c r="A155" s="1">
        <v>154</v>
      </c>
      <c r="B155" s="1">
        <v>0.246</v>
      </c>
      <c r="C155" s="1"/>
    </row>
    <row r="156" spans="1:3" x14ac:dyDescent="0.3">
      <c r="A156" s="1">
        <v>155</v>
      </c>
      <c r="B156" s="1">
        <v>0.42099999999999999</v>
      </c>
      <c r="C156" s="1"/>
    </row>
    <row r="157" spans="1:3" x14ac:dyDescent="0.3">
      <c r="A157" s="1">
        <v>156</v>
      </c>
      <c r="B157" s="1">
        <v>0.13600000000000001</v>
      </c>
      <c r="C157" s="1"/>
    </row>
    <row r="158" spans="1:3" x14ac:dyDescent="0.3">
      <c r="A158" s="1">
        <v>157</v>
      </c>
      <c r="B158" s="1">
        <v>0.127</v>
      </c>
      <c r="C158" s="1"/>
    </row>
    <row r="159" spans="1:3" x14ac:dyDescent="0.3">
      <c r="A159" s="1">
        <v>158</v>
      </c>
      <c r="B159" s="1">
        <v>0.13300000000000001</v>
      </c>
      <c r="C159" s="1"/>
    </row>
    <row r="160" spans="1:3" x14ac:dyDescent="0.3">
      <c r="A160" s="1">
        <v>159</v>
      </c>
      <c r="B160" s="1">
        <v>0.153</v>
      </c>
      <c r="C160" s="1"/>
    </row>
    <row r="161" spans="1:3" x14ac:dyDescent="0.3">
      <c r="A161" s="1">
        <v>160</v>
      </c>
      <c r="B161" s="1">
        <v>0.13500000000000001</v>
      </c>
      <c r="C161" s="1"/>
    </row>
    <row r="162" spans="1:3" x14ac:dyDescent="0.3">
      <c r="A162" s="1">
        <v>161</v>
      </c>
      <c r="B162" s="1">
        <v>0.13700000000000001</v>
      </c>
      <c r="C162" s="1"/>
    </row>
    <row r="163" spans="1:3" x14ac:dyDescent="0.3">
      <c r="A163" s="1">
        <v>162</v>
      </c>
      <c r="B163" s="1">
        <v>0.17499999999999999</v>
      </c>
      <c r="C163" s="1"/>
    </row>
    <row r="164" spans="1:3" x14ac:dyDescent="0.3">
      <c r="A164" s="1">
        <v>163</v>
      </c>
      <c r="B164" s="1">
        <v>0.2</v>
      </c>
      <c r="C164" s="1"/>
    </row>
    <row r="165" spans="1:3" x14ac:dyDescent="0.3">
      <c r="A165" s="1">
        <v>164</v>
      </c>
      <c r="B165" s="1">
        <v>0.34799999999999998</v>
      </c>
      <c r="C165" s="1"/>
    </row>
    <row r="166" spans="1:3" x14ac:dyDescent="0.3">
      <c r="A166" s="1">
        <v>165</v>
      </c>
      <c r="B166" s="1">
        <v>0.67400000000000004</v>
      </c>
      <c r="C166" s="1"/>
    </row>
    <row r="167" spans="1:3" x14ac:dyDescent="0.3">
      <c r="A167" s="1">
        <v>166</v>
      </c>
      <c r="B167" s="1">
        <v>1.46</v>
      </c>
      <c r="C167" s="1"/>
    </row>
    <row r="168" spans="1:3" x14ac:dyDescent="0.3">
      <c r="A168" s="1">
        <v>167</v>
      </c>
      <c r="B168" s="1">
        <v>716</v>
      </c>
      <c r="C168" s="1"/>
    </row>
    <row r="169" spans="1:3" x14ac:dyDescent="0.3">
      <c r="A169" s="1">
        <v>168</v>
      </c>
      <c r="B169" s="1">
        <v>0.245</v>
      </c>
      <c r="C169" s="1"/>
    </row>
    <row r="170" spans="1:3" x14ac:dyDescent="0.3">
      <c r="A170" s="1">
        <v>169</v>
      </c>
      <c r="B170" s="1">
        <v>0.12</v>
      </c>
      <c r="C170" s="1"/>
    </row>
    <row r="171" spans="1:3" x14ac:dyDescent="0.3">
      <c r="A171" s="1">
        <v>170</v>
      </c>
      <c r="B171" s="1">
        <v>0.17599999999999999</v>
      </c>
      <c r="C171" s="1"/>
    </row>
    <row r="172" spans="1:3" x14ac:dyDescent="0.3">
      <c r="A172" s="1">
        <v>171</v>
      </c>
      <c r="B172" s="1">
        <v>0.157</v>
      </c>
      <c r="C172" s="1"/>
    </row>
    <row r="173" spans="1:3" x14ac:dyDescent="0.3">
      <c r="A173" s="1">
        <v>172</v>
      </c>
      <c r="B173" s="1">
        <v>0.11799999999999999</v>
      </c>
      <c r="C173" s="1"/>
    </row>
    <row r="174" spans="1:3" x14ac:dyDescent="0.3">
      <c r="A174" s="1">
        <v>173</v>
      </c>
      <c r="B174" s="1">
        <v>0.184</v>
      </c>
      <c r="C174" s="1"/>
    </row>
    <row r="175" spans="1:3" x14ac:dyDescent="0.3">
      <c r="A175" s="1">
        <v>174</v>
      </c>
      <c r="B175" s="1">
        <v>0.16300000000000001</v>
      </c>
      <c r="C175" s="1"/>
    </row>
    <row r="176" spans="1:3" x14ac:dyDescent="0.3">
      <c r="A176" s="1">
        <v>175</v>
      </c>
      <c r="B176" s="1">
        <v>0.27300000000000002</v>
      </c>
      <c r="C176" s="1"/>
    </row>
    <row r="177" spans="1:3" x14ac:dyDescent="0.3">
      <c r="A177" s="1">
        <v>176</v>
      </c>
      <c r="B177" s="1">
        <v>0.77500000000000002</v>
      </c>
      <c r="C177" s="1"/>
    </row>
    <row r="178" spans="1:3" x14ac:dyDescent="0.3">
      <c r="A178" s="1">
        <v>177</v>
      </c>
      <c r="B178" s="1">
        <v>0.26100000000000001</v>
      </c>
      <c r="C178" s="1"/>
    </row>
    <row r="179" spans="1:3" x14ac:dyDescent="0.3">
      <c r="A179" s="1">
        <v>178</v>
      </c>
      <c r="B179" s="1">
        <v>0.19900000000000001</v>
      </c>
      <c r="C179" s="1"/>
    </row>
    <row r="180" spans="1:3" x14ac:dyDescent="0.3">
      <c r="A180" s="1">
        <v>179</v>
      </c>
      <c r="B180" s="1">
        <v>0.222</v>
      </c>
      <c r="C180" s="1"/>
    </row>
    <row r="181" spans="1:3" x14ac:dyDescent="0.3">
      <c r="A181" s="1">
        <v>180</v>
      </c>
      <c r="B181" s="1">
        <v>0.27600000000000002</v>
      </c>
      <c r="C181" s="1"/>
    </row>
    <row r="182" spans="1:3" x14ac:dyDescent="0.3">
      <c r="A182" s="1">
        <v>181</v>
      </c>
      <c r="B182" s="1">
        <v>0.26900000000000002</v>
      </c>
      <c r="C182" s="1"/>
    </row>
    <row r="183" spans="1:3" x14ac:dyDescent="0.3">
      <c r="A183" s="1">
        <v>182</v>
      </c>
      <c r="B183" s="1">
        <v>0.32300000000000001</v>
      </c>
      <c r="C183" s="1"/>
    </row>
    <row r="184" spans="1:3" x14ac:dyDescent="0.3">
      <c r="A184" s="1">
        <v>183</v>
      </c>
      <c r="B184" s="1">
        <v>0.23100000000000001</v>
      </c>
      <c r="C184" s="1"/>
    </row>
    <row r="185" spans="1:3" x14ac:dyDescent="0.3">
      <c r="A185" s="1">
        <v>184</v>
      </c>
      <c r="B185" s="1">
        <v>0.187</v>
      </c>
      <c r="C185" s="1"/>
    </row>
    <row r="186" spans="1:3" x14ac:dyDescent="0.3">
      <c r="A186" s="1">
        <v>185</v>
      </c>
      <c r="B186" s="1">
        <v>0.26500000000000001</v>
      </c>
      <c r="C186" s="1"/>
    </row>
    <row r="187" spans="1:3" x14ac:dyDescent="0.3">
      <c r="A187" s="1">
        <v>186</v>
      </c>
      <c r="B187" s="1">
        <v>0.247</v>
      </c>
      <c r="C187" s="1"/>
    </row>
    <row r="188" spans="1:3" x14ac:dyDescent="0.3">
      <c r="A188" s="1">
        <v>187</v>
      </c>
      <c r="B188" s="1">
        <v>0.32600000000000001</v>
      </c>
      <c r="C188" s="1"/>
    </row>
    <row r="189" spans="1:3" x14ac:dyDescent="0.3">
      <c r="A189" s="1">
        <v>188</v>
      </c>
      <c r="B189" s="1">
        <v>0.42499999999999999</v>
      </c>
      <c r="C189" s="1"/>
    </row>
    <row r="190" spans="1:3" x14ac:dyDescent="0.3">
      <c r="A190" s="1">
        <v>189</v>
      </c>
      <c r="B190" s="1">
        <v>0.313</v>
      </c>
      <c r="C190" s="1"/>
    </row>
    <row r="191" spans="1:3" x14ac:dyDescent="0.3">
      <c r="A191" s="1">
        <v>190</v>
      </c>
      <c r="B191" s="1">
        <v>0.64300000000000002</v>
      </c>
      <c r="C191" s="1"/>
    </row>
    <row r="192" spans="1:3" x14ac:dyDescent="0.3">
      <c r="A192" s="1">
        <v>191</v>
      </c>
      <c r="B192" s="1">
        <v>0.28199999999999997</v>
      </c>
      <c r="C192" s="1"/>
    </row>
    <row r="193" spans="1:3" x14ac:dyDescent="0.3">
      <c r="A193" s="1">
        <v>192</v>
      </c>
      <c r="B193" s="1">
        <v>0.122</v>
      </c>
      <c r="C193" s="1"/>
    </row>
    <row r="194" spans="1:3" x14ac:dyDescent="0.3">
      <c r="A194" s="1">
        <v>193</v>
      </c>
      <c r="B194" s="1">
        <v>0.66600000000000004</v>
      </c>
      <c r="C194" s="1"/>
    </row>
    <row r="195" spans="1:3" x14ac:dyDescent="0.3">
      <c r="A195" s="1">
        <v>194</v>
      </c>
      <c r="B195" s="1">
        <v>0.433</v>
      </c>
      <c r="C195" s="1"/>
    </row>
    <row r="196" spans="1:3" x14ac:dyDescent="0.3">
      <c r="A196" s="1">
        <v>195</v>
      </c>
      <c r="B196" s="1">
        <v>0.15</v>
      </c>
      <c r="C196" s="1"/>
    </row>
    <row r="197" spans="1:3" x14ac:dyDescent="0.3">
      <c r="A197" s="1">
        <v>196</v>
      </c>
      <c r="B197" s="1">
        <v>0.51400000000000001</v>
      </c>
      <c r="C197" s="1"/>
    </row>
    <row r="198" spans="1:3" x14ac:dyDescent="0.3">
      <c r="A198" s="1">
        <v>197</v>
      </c>
      <c r="B198" s="1">
        <v>0.191</v>
      </c>
      <c r="C198" s="1"/>
    </row>
    <row r="199" spans="1:3" x14ac:dyDescent="0.3">
      <c r="A199" s="1">
        <v>198</v>
      </c>
      <c r="B199" s="1">
        <v>0.34599999999999997</v>
      </c>
      <c r="C199" s="1"/>
    </row>
    <row r="200" spans="1:3" x14ac:dyDescent="0.3">
      <c r="A200" s="1">
        <v>199</v>
      </c>
      <c r="B200" s="1">
        <v>1.1599999999999999</v>
      </c>
      <c r="C200" s="1"/>
    </row>
    <row r="201" spans="1:3" x14ac:dyDescent="0.3">
      <c r="A201" s="1">
        <v>200</v>
      </c>
      <c r="B201" s="1">
        <v>0.15</v>
      </c>
      <c r="C201" s="1"/>
    </row>
    <row r="202" spans="1:3" x14ac:dyDescent="0.3">
      <c r="A202" s="1">
        <v>201</v>
      </c>
      <c r="B202" s="1">
        <v>1.47</v>
      </c>
      <c r="C202" s="1"/>
    </row>
    <row r="203" spans="1:3" x14ac:dyDescent="0.3">
      <c r="A203" s="1">
        <v>202</v>
      </c>
      <c r="B203" s="1">
        <v>0.14000000000000001</v>
      </c>
      <c r="C203" s="1"/>
    </row>
    <row r="204" spans="1:3" x14ac:dyDescent="0.3">
      <c r="A204" s="1">
        <v>203</v>
      </c>
      <c r="B204" s="1">
        <v>0.13500000000000001</v>
      </c>
      <c r="C204" s="1"/>
    </row>
    <row r="205" spans="1:3" x14ac:dyDescent="0.3">
      <c r="A205" s="1">
        <v>204</v>
      </c>
      <c r="B205" s="1">
        <v>0.124</v>
      </c>
      <c r="C205" s="1"/>
    </row>
    <row r="206" spans="1:3" x14ac:dyDescent="0.3">
      <c r="A206" s="1">
        <v>205</v>
      </c>
      <c r="B206" s="1">
        <v>0.42099999999999999</v>
      </c>
      <c r="C206" s="1"/>
    </row>
    <row r="207" spans="1:3" x14ac:dyDescent="0.3">
      <c r="A207" s="1">
        <v>206</v>
      </c>
      <c r="B207" s="1">
        <v>0.13100000000000001</v>
      </c>
      <c r="C207" s="1"/>
    </row>
    <row r="208" spans="1:3" x14ac:dyDescent="0.3">
      <c r="A208" s="1">
        <v>207</v>
      </c>
      <c r="B208" s="1">
        <v>0.11</v>
      </c>
      <c r="C208" s="1"/>
    </row>
    <row r="209" spans="1:3" x14ac:dyDescent="0.3">
      <c r="A209" s="1">
        <v>208</v>
      </c>
      <c r="B209" s="1">
        <v>0.153</v>
      </c>
      <c r="C209" s="1"/>
    </row>
    <row r="210" spans="1:3" x14ac:dyDescent="0.3">
      <c r="A210" s="1">
        <v>209</v>
      </c>
      <c r="B210" s="1">
        <v>0.127</v>
      </c>
      <c r="C210" s="1"/>
    </row>
    <row r="211" spans="1:3" x14ac:dyDescent="0.3">
      <c r="A211" s="1">
        <v>210</v>
      </c>
      <c r="B211" s="1">
        <v>0.745</v>
      </c>
      <c r="C211" s="1"/>
    </row>
    <row r="212" spans="1:3" x14ac:dyDescent="0.3">
      <c r="A212" s="1">
        <v>211</v>
      </c>
      <c r="B212" s="1">
        <v>0.157</v>
      </c>
      <c r="C212" s="1"/>
    </row>
    <row r="213" spans="1:3" x14ac:dyDescent="0.3">
      <c r="A213" s="1">
        <v>212</v>
      </c>
      <c r="B213" s="1">
        <v>0.16700000000000001</v>
      </c>
      <c r="C213" s="1"/>
    </row>
    <row r="214" spans="1:3" x14ac:dyDescent="0.3">
      <c r="A214" s="1">
        <v>213</v>
      </c>
      <c r="B214" s="1">
        <v>0.186</v>
      </c>
      <c r="C214" s="1"/>
    </row>
    <row r="215" spans="1:3" x14ac:dyDescent="0.3">
      <c r="A215" s="1">
        <v>214</v>
      </c>
      <c r="B215" s="1">
        <v>1.31</v>
      </c>
      <c r="C215" s="1"/>
    </row>
    <row r="216" spans="1:3" x14ac:dyDescent="0.3">
      <c r="A216" s="1">
        <v>215</v>
      </c>
      <c r="B216" s="1">
        <v>1.1399999999999999</v>
      </c>
      <c r="C216" s="1"/>
    </row>
    <row r="217" spans="1:3" x14ac:dyDescent="0.3">
      <c r="A217" s="1">
        <v>216</v>
      </c>
      <c r="B217" s="1">
        <v>1.28</v>
      </c>
      <c r="C217" s="1"/>
    </row>
    <row r="218" spans="1:3" x14ac:dyDescent="0.3">
      <c r="A218" s="1">
        <v>217</v>
      </c>
      <c r="B218" s="1">
        <v>0.30199999999999999</v>
      </c>
      <c r="C218" s="1"/>
    </row>
    <row r="219" spans="1:3" x14ac:dyDescent="0.3">
      <c r="A219" s="1">
        <v>218</v>
      </c>
      <c r="B219" s="1">
        <v>0.39700000000000002</v>
      </c>
      <c r="C219" s="1"/>
    </row>
    <row r="220" spans="1:3" x14ac:dyDescent="0.3">
      <c r="A220" s="1">
        <v>219</v>
      </c>
      <c r="B220" s="1">
        <v>0.52400000000000002</v>
      </c>
      <c r="C220" s="1"/>
    </row>
    <row r="221" spans="1:3" x14ac:dyDescent="0.3">
      <c r="A221" s="1">
        <v>220</v>
      </c>
      <c r="B221" s="1">
        <v>0.86399999999999999</v>
      </c>
      <c r="C221" s="1"/>
    </row>
    <row r="222" spans="1:3" x14ac:dyDescent="0.3">
      <c r="A222" s="1">
        <v>221</v>
      </c>
      <c r="B222" s="1">
        <v>0.42099999999999999</v>
      </c>
      <c r="C222" s="1"/>
    </row>
    <row r="223" spans="1:3" x14ac:dyDescent="0.3">
      <c r="A223" s="1">
        <v>222</v>
      </c>
      <c r="B223" s="1">
        <v>0.35799999999999998</v>
      </c>
      <c r="C223" s="1"/>
    </row>
    <row r="224" spans="1:3" x14ac:dyDescent="0.3">
      <c r="A224" s="1">
        <v>223</v>
      </c>
      <c r="B224" s="1">
        <v>0.50600000000000001</v>
      </c>
      <c r="C224" s="1"/>
    </row>
    <row r="225" spans="1:3" x14ac:dyDescent="0.3">
      <c r="A225" s="1">
        <v>224</v>
      </c>
      <c r="B225" s="1">
        <v>0.55800000000000005</v>
      </c>
      <c r="C225" s="1"/>
    </row>
    <row r="226" spans="1:3" x14ac:dyDescent="0.3">
      <c r="A226" s="1">
        <v>225</v>
      </c>
      <c r="B226" s="1">
        <v>0.38800000000000001</v>
      </c>
      <c r="C226" s="1"/>
    </row>
    <row r="227" spans="1:3" x14ac:dyDescent="0.3">
      <c r="A227" s="1">
        <v>226</v>
      </c>
      <c r="B227" s="1">
        <v>0.27</v>
      </c>
      <c r="C227" s="1"/>
    </row>
    <row r="228" spans="1:3" x14ac:dyDescent="0.3">
      <c r="A228" s="1">
        <v>227</v>
      </c>
      <c r="B228" s="1">
        <v>0.65100000000000002</v>
      </c>
      <c r="C228" s="1"/>
    </row>
    <row r="229" spans="1:3" x14ac:dyDescent="0.3">
      <c r="A229" s="1">
        <v>228</v>
      </c>
      <c r="B229" s="1">
        <v>1.28</v>
      </c>
      <c r="C229" s="1"/>
    </row>
    <row r="230" spans="1:3" x14ac:dyDescent="0.3">
      <c r="A230" s="1">
        <v>229</v>
      </c>
      <c r="B230" s="1">
        <v>9.83</v>
      </c>
      <c r="C230" s="1"/>
    </row>
    <row r="231" spans="1:3" x14ac:dyDescent="0.3">
      <c r="A231" s="1">
        <v>230</v>
      </c>
      <c r="B231" s="1">
        <v>0.33300000000000002</v>
      </c>
      <c r="C231" s="1"/>
    </row>
    <row r="232" spans="1:3" x14ac:dyDescent="0.3">
      <c r="A232" s="1">
        <v>231</v>
      </c>
      <c r="B232" s="1">
        <v>3.74</v>
      </c>
      <c r="C232" s="1"/>
    </row>
    <row r="233" spans="1:3" x14ac:dyDescent="0.3">
      <c r="A233" s="1">
        <v>232</v>
      </c>
      <c r="B233" s="1">
        <v>0.60499999999999998</v>
      </c>
      <c r="C233" s="1"/>
    </row>
    <row r="234" spans="1:3" x14ac:dyDescent="0.3">
      <c r="A234" s="1">
        <v>233</v>
      </c>
      <c r="B234" s="1">
        <v>16.399999999999999</v>
      </c>
      <c r="C234" s="1"/>
    </row>
    <row r="235" spans="1:3" x14ac:dyDescent="0.3">
      <c r="A235" s="1">
        <v>234</v>
      </c>
      <c r="B235" s="1">
        <v>19.5</v>
      </c>
      <c r="C235" s="1"/>
    </row>
    <row r="236" spans="1:3" x14ac:dyDescent="0.3">
      <c r="A236" s="1">
        <v>235</v>
      </c>
      <c r="B236" s="1">
        <v>11</v>
      </c>
      <c r="C236" s="1"/>
    </row>
    <row r="237" spans="1:3" x14ac:dyDescent="0.3">
      <c r="A237" s="1">
        <v>236</v>
      </c>
      <c r="B237" s="1">
        <v>10.8</v>
      </c>
      <c r="C237" s="1"/>
    </row>
    <row r="238" spans="1:3" x14ac:dyDescent="0.3">
      <c r="A238" s="1">
        <v>237</v>
      </c>
      <c r="B238" s="1">
        <v>21.3</v>
      </c>
      <c r="C238" s="1"/>
    </row>
    <row r="239" spans="1:3" x14ac:dyDescent="0.3">
      <c r="A239" s="1">
        <v>238</v>
      </c>
      <c r="B239" s="1">
        <v>24.7</v>
      </c>
      <c r="C239" s="1"/>
    </row>
    <row r="240" spans="1:3" x14ac:dyDescent="0.3">
      <c r="A240" s="1">
        <v>239</v>
      </c>
      <c r="B240" s="1">
        <v>10.4</v>
      </c>
      <c r="C240" s="1"/>
    </row>
    <row r="241" spans="1:3" x14ac:dyDescent="0.3">
      <c r="A241" s="1">
        <v>240</v>
      </c>
      <c r="B241" s="1">
        <v>20.8</v>
      </c>
      <c r="C241" s="1"/>
    </row>
    <row r="242" spans="1:3" x14ac:dyDescent="0.3">
      <c r="A242" s="1">
        <v>241</v>
      </c>
      <c r="B242" s="1">
        <v>19.3</v>
      </c>
      <c r="C242" s="1"/>
    </row>
    <row r="243" spans="1:3" x14ac:dyDescent="0.3">
      <c r="A243" s="1">
        <v>242</v>
      </c>
      <c r="B243" s="1">
        <v>8.84</v>
      </c>
      <c r="C243" s="1"/>
    </row>
    <row r="244" spans="1:3" x14ac:dyDescent="0.3">
      <c r="A244" s="1">
        <v>243</v>
      </c>
      <c r="B244" s="1">
        <v>11.1</v>
      </c>
      <c r="C244" s="1"/>
    </row>
    <row r="245" spans="1:3" x14ac:dyDescent="0.3">
      <c r="A245" s="1">
        <v>244</v>
      </c>
      <c r="B245" s="1">
        <v>1.43</v>
      </c>
      <c r="C245" s="1"/>
    </row>
    <row r="246" spans="1:3" x14ac:dyDescent="0.3">
      <c r="A246" s="1">
        <v>245</v>
      </c>
      <c r="B246" s="1">
        <v>1.35</v>
      </c>
      <c r="C246" s="1"/>
    </row>
    <row r="247" spans="1:3" x14ac:dyDescent="0.3">
      <c r="A247" s="1">
        <v>246</v>
      </c>
      <c r="B247" s="1">
        <v>0.80600000000000005</v>
      </c>
      <c r="C247" s="1"/>
    </row>
    <row r="248" spans="1:3" x14ac:dyDescent="0.3">
      <c r="A248" s="1">
        <v>247</v>
      </c>
      <c r="B248" s="1">
        <v>1.8</v>
      </c>
      <c r="C248" s="1"/>
    </row>
    <row r="249" spans="1:3" x14ac:dyDescent="0.3">
      <c r="A249" s="1">
        <v>248</v>
      </c>
      <c r="B249" s="1">
        <v>1.51</v>
      </c>
      <c r="C249" s="1"/>
    </row>
    <row r="250" spans="1:3" x14ac:dyDescent="0.3">
      <c r="A250" s="1">
        <v>249</v>
      </c>
      <c r="B250" s="1">
        <v>2.65</v>
      </c>
      <c r="C250" s="1"/>
    </row>
    <row r="251" spans="1:3" x14ac:dyDescent="0.3">
      <c r="A251" s="1">
        <v>250</v>
      </c>
      <c r="B251" s="1">
        <v>1.43</v>
      </c>
      <c r="C251" s="1"/>
    </row>
    <row r="252" spans="1:3" x14ac:dyDescent="0.3">
      <c r="A252" s="1">
        <v>251</v>
      </c>
      <c r="B252" s="1">
        <v>0.23400000000000001</v>
      </c>
      <c r="C252" s="1"/>
    </row>
    <row r="253" spans="1:3" x14ac:dyDescent="0.3">
      <c r="A253" s="1">
        <v>252</v>
      </c>
      <c r="B253" s="1">
        <v>0.17</v>
      </c>
      <c r="C253" s="1"/>
    </row>
    <row r="254" spans="1:3" x14ac:dyDescent="0.3">
      <c r="A254" s="1">
        <v>253</v>
      </c>
      <c r="B254" s="1">
        <v>0.193</v>
      </c>
      <c r="C254" s="1"/>
    </row>
    <row r="255" spans="1:3" x14ac:dyDescent="0.3">
      <c r="A255" s="1">
        <v>254</v>
      </c>
      <c r="B255" s="1">
        <v>3.22</v>
      </c>
      <c r="C255" s="1"/>
    </row>
    <row r="256" spans="1:3" x14ac:dyDescent="0.3">
      <c r="A256" s="1">
        <v>255</v>
      </c>
      <c r="B256" s="1">
        <v>0.35299999999999998</v>
      </c>
      <c r="C256" s="1"/>
    </row>
    <row r="257" spans="1:3" x14ac:dyDescent="0.3">
      <c r="A257" s="1">
        <v>256</v>
      </c>
      <c r="B257" s="1">
        <v>1.23</v>
      </c>
      <c r="C257" s="1"/>
    </row>
    <row r="258" spans="1:3" x14ac:dyDescent="0.3">
      <c r="A258" s="1">
        <v>257</v>
      </c>
      <c r="B258" s="1">
        <v>2.79</v>
      </c>
      <c r="C258" s="1"/>
    </row>
    <row r="259" spans="1:3" x14ac:dyDescent="0.3">
      <c r="A259" s="1">
        <v>258</v>
      </c>
      <c r="B259" s="1">
        <v>0.157</v>
      </c>
      <c r="C259" s="1"/>
    </row>
    <row r="260" spans="1:3" x14ac:dyDescent="0.3">
      <c r="A260" s="1">
        <v>259</v>
      </c>
      <c r="B260" s="1">
        <v>0.55100000000000005</v>
      </c>
      <c r="C260" s="1"/>
    </row>
    <row r="261" spans="1:3" x14ac:dyDescent="0.3">
      <c r="A261" s="1">
        <v>260</v>
      </c>
      <c r="B261" s="1">
        <v>0.14399999999999999</v>
      </c>
      <c r="C261" s="1"/>
    </row>
    <row r="262" spans="1:3" x14ac:dyDescent="0.3">
      <c r="A262" s="1">
        <v>261</v>
      </c>
      <c r="B262" s="1">
        <v>0.41799999999999998</v>
      </c>
      <c r="C262" s="1"/>
    </row>
    <row r="263" spans="1:3" x14ac:dyDescent="0.3">
      <c r="A263" s="1">
        <v>262</v>
      </c>
      <c r="B263" s="1">
        <v>0.27200000000000002</v>
      </c>
      <c r="C263" s="1"/>
    </row>
    <row r="264" spans="1:3" x14ac:dyDescent="0.3">
      <c r="A264" s="1">
        <v>263</v>
      </c>
      <c r="B264" s="1">
        <v>2.0299999999999998</v>
      </c>
      <c r="C264" s="1"/>
    </row>
    <row r="265" spans="1:3" x14ac:dyDescent="0.3">
      <c r="A265" s="1">
        <v>264</v>
      </c>
      <c r="B265" s="1">
        <v>2.61</v>
      </c>
      <c r="C265" s="1"/>
    </row>
    <row r="266" spans="1:3" x14ac:dyDescent="0.3">
      <c r="A266" s="1">
        <v>265</v>
      </c>
      <c r="B266" s="1">
        <v>2.41</v>
      </c>
      <c r="C266" s="1"/>
    </row>
    <row r="267" spans="1:3" x14ac:dyDescent="0.3">
      <c r="A267" s="1">
        <v>266</v>
      </c>
      <c r="B267" s="1">
        <v>0.66500000000000004</v>
      </c>
      <c r="C267" s="1"/>
    </row>
    <row r="268" spans="1:3" x14ac:dyDescent="0.3">
      <c r="A268" s="1">
        <v>267</v>
      </c>
      <c r="B268" s="1">
        <v>0.20699999999999999</v>
      </c>
      <c r="C268" s="1"/>
    </row>
    <row r="269" spans="1:3" x14ac:dyDescent="0.3">
      <c r="A269" s="1">
        <v>268</v>
      </c>
      <c r="B269" s="1">
        <v>0.312</v>
      </c>
      <c r="C269" s="1"/>
    </row>
    <row r="270" spans="1:3" x14ac:dyDescent="0.3">
      <c r="A270" s="1">
        <v>269</v>
      </c>
      <c r="B270" s="1">
        <v>0.36099999999999999</v>
      </c>
      <c r="C270" s="1"/>
    </row>
    <row r="271" spans="1:3" x14ac:dyDescent="0.3">
      <c r="A271" s="1">
        <v>270</v>
      </c>
      <c r="B271" s="1">
        <v>0.27400000000000002</v>
      </c>
      <c r="C271" s="1"/>
    </row>
    <row r="272" spans="1:3" x14ac:dyDescent="0.3">
      <c r="A272" s="1">
        <v>271</v>
      </c>
      <c r="B272" s="1">
        <v>1</v>
      </c>
      <c r="C272" s="1"/>
    </row>
    <row r="273" spans="1:3" x14ac:dyDescent="0.3">
      <c r="A273" s="1">
        <v>272</v>
      </c>
      <c r="B273" s="1">
        <v>0.77500000000000002</v>
      </c>
      <c r="C273" s="1"/>
    </row>
    <row r="274" spans="1:3" x14ac:dyDescent="0.3">
      <c r="A274" s="1">
        <v>273</v>
      </c>
      <c r="B274" s="1">
        <v>0.68100000000000005</v>
      </c>
      <c r="C274" s="1"/>
    </row>
    <row r="275" spans="1:3" x14ac:dyDescent="0.3">
      <c r="A275" s="1">
        <v>274</v>
      </c>
      <c r="B275" s="1">
        <v>0.59399999999999997</v>
      </c>
      <c r="C275" s="1"/>
    </row>
    <row r="276" spans="1:3" x14ac:dyDescent="0.3">
      <c r="A276" s="1">
        <v>275</v>
      </c>
      <c r="B276" s="1">
        <v>0.30199999999999999</v>
      </c>
      <c r="C276" s="1"/>
    </row>
    <row r="277" spans="1:3" x14ac:dyDescent="0.3">
      <c r="A277" s="1">
        <v>276</v>
      </c>
      <c r="B277" s="1">
        <v>1.44</v>
      </c>
      <c r="C277" s="1"/>
    </row>
    <row r="278" spans="1:3" x14ac:dyDescent="0.3">
      <c r="A278" s="1">
        <v>277</v>
      </c>
      <c r="B278" s="1">
        <v>1.69</v>
      </c>
      <c r="C278" s="1"/>
    </row>
    <row r="279" spans="1:3" x14ac:dyDescent="0.3">
      <c r="A279" s="1">
        <v>278</v>
      </c>
      <c r="B279" s="1">
        <v>0.39200000000000002</v>
      </c>
      <c r="C279" s="1"/>
    </row>
    <row r="280" spans="1:3" x14ac:dyDescent="0.3">
      <c r="A280" s="1">
        <v>279</v>
      </c>
      <c r="B280" s="1">
        <v>0.185</v>
      </c>
      <c r="C280" s="1"/>
    </row>
    <row r="281" spans="1:3" x14ac:dyDescent="0.3">
      <c r="A281" s="1">
        <v>280</v>
      </c>
      <c r="B281" s="1">
        <v>0.26100000000000001</v>
      </c>
      <c r="C281" s="1"/>
    </row>
    <row r="282" spans="1:3" x14ac:dyDescent="0.3">
      <c r="A282" s="1">
        <v>281</v>
      </c>
      <c r="B282" s="1">
        <v>0.52400000000000002</v>
      </c>
      <c r="C282" s="1"/>
    </row>
    <row r="283" spans="1:3" x14ac:dyDescent="0.3">
      <c r="A283" s="1">
        <v>282</v>
      </c>
      <c r="B283" s="1">
        <v>0.223</v>
      </c>
      <c r="C283" s="1"/>
    </row>
    <row r="284" spans="1:3" x14ac:dyDescent="0.3">
      <c r="A284" s="1">
        <v>283</v>
      </c>
      <c r="B284" s="1">
        <v>0.26600000000000001</v>
      </c>
      <c r="C284" s="1"/>
    </row>
    <row r="285" spans="1:3" x14ac:dyDescent="0.3">
      <c r="A285" s="1">
        <v>284</v>
      </c>
      <c r="B285" s="1">
        <v>0.36099999999999999</v>
      </c>
      <c r="C285" s="1"/>
    </row>
    <row r="286" spans="1:3" x14ac:dyDescent="0.3">
      <c r="A286" s="1">
        <v>285</v>
      </c>
      <c r="B286" s="1">
        <v>0.11600000000000001</v>
      </c>
      <c r="C286" s="1"/>
    </row>
    <row r="287" spans="1:3" x14ac:dyDescent="0.3">
      <c r="A287" s="1">
        <v>286</v>
      </c>
      <c r="B287" s="1">
        <v>0.68400000000000005</v>
      </c>
      <c r="C287" s="1"/>
    </row>
    <row r="288" spans="1:3" x14ac:dyDescent="0.3">
      <c r="A288" s="1">
        <v>287</v>
      </c>
      <c r="B288" s="1">
        <v>0.18</v>
      </c>
      <c r="C288" s="1"/>
    </row>
    <row r="289" spans="1:3" x14ac:dyDescent="0.3">
      <c r="A289" s="1">
        <v>288</v>
      </c>
      <c r="B289" s="1">
        <v>0.22600000000000001</v>
      </c>
      <c r="C289" s="1"/>
    </row>
    <row r="290" spans="1:3" x14ac:dyDescent="0.3">
      <c r="A290" s="1">
        <v>289</v>
      </c>
      <c r="B290" s="1">
        <v>0.77400000000000002</v>
      </c>
      <c r="C290" s="1"/>
    </row>
    <row r="291" spans="1:3" x14ac:dyDescent="0.3">
      <c r="A291" s="1">
        <v>290</v>
      </c>
      <c r="B291" s="1">
        <v>0.45400000000000001</v>
      </c>
      <c r="C291" s="1"/>
    </row>
    <row r="292" spans="1:3" x14ac:dyDescent="0.3">
      <c r="A292" s="1">
        <v>291</v>
      </c>
      <c r="B292" s="1">
        <v>0.13600000000000001</v>
      </c>
      <c r="C292" s="1"/>
    </row>
    <row r="293" spans="1:3" x14ac:dyDescent="0.3">
      <c r="A293" s="1">
        <v>292</v>
      </c>
      <c r="B293" s="1">
        <v>0.20599999999999999</v>
      </c>
      <c r="C293" s="1"/>
    </row>
    <row r="294" spans="1:3" x14ac:dyDescent="0.3">
      <c r="A294" s="1">
        <v>293</v>
      </c>
      <c r="B294" s="1">
        <v>0.53200000000000003</v>
      </c>
      <c r="C294" s="1"/>
    </row>
    <row r="295" spans="1:3" x14ac:dyDescent="0.3">
      <c r="A295" s="1">
        <v>294</v>
      </c>
      <c r="B295" s="1">
        <v>5.77</v>
      </c>
      <c r="C295" s="1"/>
    </row>
    <row r="296" spans="1:3" x14ac:dyDescent="0.3">
      <c r="A296" s="1">
        <v>295</v>
      </c>
      <c r="B296" s="1">
        <v>0.315</v>
      </c>
      <c r="C296" s="1"/>
    </row>
    <row r="297" spans="1:3" x14ac:dyDescent="0.3">
      <c r="A297" s="1">
        <v>296</v>
      </c>
      <c r="B297" s="1">
        <v>0.68799999999999994</v>
      </c>
      <c r="C297" s="1"/>
    </row>
    <row r="298" spans="1:3" x14ac:dyDescent="0.3">
      <c r="A298" s="1">
        <v>297</v>
      </c>
      <c r="B298" s="1">
        <v>2.61</v>
      </c>
      <c r="C298" s="1"/>
    </row>
    <row r="299" spans="1:3" x14ac:dyDescent="0.3">
      <c r="A299" s="1">
        <v>298</v>
      </c>
      <c r="B299" s="1">
        <v>5</v>
      </c>
      <c r="C299" s="1"/>
    </row>
    <row r="300" spans="1:3" x14ac:dyDescent="0.3">
      <c r="A300" s="1">
        <v>299</v>
      </c>
      <c r="B300" s="1">
        <v>0.214</v>
      </c>
      <c r="C300" s="1"/>
    </row>
    <row r="301" spans="1:3" x14ac:dyDescent="0.3">
      <c r="A301" s="1">
        <v>300</v>
      </c>
      <c r="B301" s="1">
        <v>0.35299999999999998</v>
      </c>
      <c r="C301" s="1"/>
    </row>
    <row r="302" spans="1:3" x14ac:dyDescent="0.3">
      <c r="A302" s="1">
        <v>301</v>
      </c>
      <c r="B302" s="1">
        <v>1.92</v>
      </c>
      <c r="C302" s="1"/>
    </row>
    <row r="303" spans="1:3" x14ac:dyDescent="0.3">
      <c r="A303" s="1">
        <v>302</v>
      </c>
      <c r="B303" s="1">
        <v>0.46200000000000002</v>
      </c>
      <c r="C303" s="1"/>
    </row>
    <row r="304" spans="1:3" x14ac:dyDescent="0.3">
      <c r="A304" s="1">
        <v>303</v>
      </c>
      <c r="B304" s="1">
        <v>0.45200000000000001</v>
      </c>
      <c r="C304" s="1"/>
    </row>
    <row r="305" spans="1:3" x14ac:dyDescent="0.3">
      <c r="A305" s="1">
        <v>304</v>
      </c>
      <c r="B305" s="1">
        <v>5.62</v>
      </c>
      <c r="C305" s="1"/>
    </row>
    <row r="306" spans="1:3" x14ac:dyDescent="0.3">
      <c r="A306" s="1">
        <v>305</v>
      </c>
      <c r="B306" s="1">
        <v>8.48</v>
      </c>
      <c r="C306" s="1"/>
    </row>
    <row r="307" spans="1:3" x14ac:dyDescent="0.3">
      <c r="A307" s="1">
        <v>306</v>
      </c>
      <c r="B307" s="1">
        <v>10.3</v>
      </c>
      <c r="C307" s="1"/>
    </row>
    <row r="308" spans="1:3" x14ac:dyDescent="0.3">
      <c r="A308" s="1">
        <v>307</v>
      </c>
      <c r="B308" s="1">
        <v>1.69</v>
      </c>
      <c r="C308" s="1"/>
    </row>
    <row r="309" spans="1:3" x14ac:dyDescent="0.3">
      <c r="A309" s="1">
        <v>308</v>
      </c>
      <c r="B309" s="1">
        <v>3.12</v>
      </c>
      <c r="C309" s="1"/>
    </row>
    <row r="310" spans="1:3" x14ac:dyDescent="0.3">
      <c r="A310" s="1">
        <v>309</v>
      </c>
      <c r="B310" s="1">
        <v>2.17</v>
      </c>
      <c r="C310" s="1"/>
    </row>
    <row r="311" spans="1:3" x14ac:dyDescent="0.3">
      <c r="A311" s="1">
        <v>310</v>
      </c>
      <c r="B311" s="1">
        <v>3.85</v>
      </c>
      <c r="C311" s="1"/>
    </row>
    <row r="312" spans="1:3" x14ac:dyDescent="0.3">
      <c r="A312" s="1">
        <v>311</v>
      </c>
      <c r="B312" s="1">
        <v>9.4499999999999993</v>
      </c>
      <c r="C312" s="1"/>
    </row>
    <row r="313" spans="1:3" x14ac:dyDescent="0.3">
      <c r="A313" s="1">
        <v>312</v>
      </c>
      <c r="B313" s="1">
        <v>0.46</v>
      </c>
      <c r="C313" s="1"/>
    </row>
    <row r="314" spans="1:3" x14ac:dyDescent="0.3">
      <c r="A314" s="1">
        <v>313</v>
      </c>
      <c r="B314" s="1">
        <v>4.37</v>
      </c>
      <c r="C314" s="1"/>
    </row>
    <row r="315" spans="1:3" x14ac:dyDescent="0.3">
      <c r="A315" s="1">
        <v>314</v>
      </c>
      <c r="B315" s="1">
        <v>0.97799999999999998</v>
      </c>
      <c r="C315" s="1"/>
    </row>
    <row r="316" spans="1:3" x14ac:dyDescent="0.3">
      <c r="A316" s="1">
        <v>315</v>
      </c>
      <c r="B316" s="1">
        <v>1.23</v>
      </c>
      <c r="C316" s="1"/>
    </row>
    <row r="317" spans="1:3" x14ac:dyDescent="0.3">
      <c r="A317" s="1">
        <v>316</v>
      </c>
      <c r="B317" s="1">
        <v>0.15</v>
      </c>
      <c r="C317" s="1"/>
    </row>
    <row r="318" spans="1:3" x14ac:dyDescent="0.3">
      <c r="A318" s="1">
        <v>317</v>
      </c>
      <c r="B318" s="1">
        <v>0.28599999999999998</v>
      </c>
      <c r="C318" s="1"/>
    </row>
    <row r="319" spans="1:3" x14ac:dyDescent="0.3">
      <c r="A319" s="1">
        <v>318</v>
      </c>
      <c r="B319" s="1">
        <v>0.69099999999999995</v>
      </c>
      <c r="C319" s="1"/>
    </row>
    <row r="320" spans="1:3" x14ac:dyDescent="0.3">
      <c r="A320" s="1">
        <v>319</v>
      </c>
      <c r="B320" s="1">
        <v>1.26</v>
      </c>
      <c r="C320" s="1"/>
    </row>
    <row r="321" spans="1:3" x14ac:dyDescent="0.3">
      <c r="A321" s="1">
        <v>320</v>
      </c>
      <c r="B321" s="1">
        <v>1.32</v>
      </c>
      <c r="C321" s="1"/>
    </row>
    <row r="322" spans="1:3" x14ac:dyDescent="0.3">
      <c r="A322" s="1">
        <v>321</v>
      </c>
      <c r="B322" s="1">
        <v>1.5</v>
      </c>
      <c r="C322" s="1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C80"/>
  <sheetViews>
    <sheetView view="pageBreakPreview" zoomScale="60" zoomScaleNormal="80" workbookViewId="0">
      <selection activeCell="L30" sqref="L30"/>
    </sheetView>
  </sheetViews>
  <sheetFormatPr defaultRowHeight="14.4" x14ac:dyDescent="0.3"/>
  <cols>
    <col min="1" max="1" width="6.6640625" bestFit="1" customWidth="1"/>
    <col min="2" max="3" width="7" bestFit="1" customWidth="1"/>
  </cols>
  <sheetData>
    <row r="1" spans="1:3" ht="17.399999999999999" x14ac:dyDescent="0.3">
      <c r="A1" s="4" t="s">
        <v>13</v>
      </c>
      <c r="B1" s="4" t="s">
        <v>14</v>
      </c>
      <c r="C1" s="4" t="s">
        <v>15</v>
      </c>
    </row>
    <row r="2" spans="1:3" x14ac:dyDescent="0.3">
      <c r="A2" s="1">
        <v>1</v>
      </c>
      <c r="B2" s="1">
        <v>0</v>
      </c>
      <c r="C2" s="1">
        <v>7</v>
      </c>
    </row>
    <row r="3" spans="1:3" x14ac:dyDescent="0.3">
      <c r="A3" s="1">
        <v>2</v>
      </c>
      <c r="B3" s="1">
        <f>C2</f>
        <v>7</v>
      </c>
      <c r="C3" s="1">
        <v>10.52</v>
      </c>
    </row>
    <row r="4" spans="1:3" x14ac:dyDescent="0.3">
      <c r="A4" s="1">
        <v>3</v>
      </c>
      <c r="B4" s="1">
        <f t="shared" ref="B4:B67" si="0">C3</f>
        <v>10.52</v>
      </c>
      <c r="C4" s="1">
        <v>14.56</v>
      </c>
    </row>
    <row r="5" spans="1:3" x14ac:dyDescent="0.3">
      <c r="A5" s="1">
        <v>4</v>
      </c>
      <c r="B5" s="1">
        <f t="shared" si="0"/>
        <v>14.56</v>
      </c>
      <c r="C5" s="1">
        <v>18.559999999999999</v>
      </c>
    </row>
    <row r="6" spans="1:3" x14ac:dyDescent="0.3">
      <c r="A6" s="1">
        <v>5</v>
      </c>
      <c r="B6" s="1">
        <f t="shared" si="0"/>
        <v>18.559999999999999</v>
      </c>
      <c r="C6" s="1">
        <v>22.48</v>
      </c>
    </row>
    <row r="7" spans="1:3" x14ac:dyDescent="0.3">
      <c r="A7" s="1">
        <v>6</v>
      </c>
      <c r="B7" s="1">
        <f t="shared" si="0"/>
        <v>22.48</v>
      </c>
      <c r="C7" s="1">
        <v>26.77</v>
      </c>
    </row>
    <row r="8" spans="1:3" x14ac:dyDescent="0.3">
      <c r="A8" s="1">
        <v>7</v>
      </c>
      <c r="B8" s="1">
        <f t="shared" si="0"/>
        <v>26.77</v>
      </c>
      <c r="C8" s="1">
        <v>30.6</v>
      </c>
    </row>
    <row r="9" spans="1:3" x14ac:dyDescent="0.3">
      <c r="A9" s="1">
        <v>8</v>
      </c>
      <c r="B9" s="1">
        <f t="shared" si="0"/>
        <v>30.6</v>
      </c>
      <c r="C9" s="1">
        <v>34.36</v>
      </c>
    </row>
    <row r="10" spans="1:3" x14ac:dyDescent="0.3">
      <c r="A10" s="1">
        <v>9</v>
      </c>
      <c r="B10" s="1">
        <f t="shared" si="0"/>
        <v>34.36</v>
      </c>
      <c r="C10" s="1">
        <v>38.33</v>
      </c>
    </row>
    <row r="11" spans="1:3" x14ac:dyDescent="0.3">
      <c r="A11" s="1">
        <v>10</v>
      </c>
      <c r="B11" s="1">
        <f t="shared" si="0"/>
        <v>38.33</v>
      </c>
      <c r="C11" s="1">
        <v>41.84</v>
      </c>
    </row>
    <row r="12" spans="1:3" x14ac:dyDescent="0.3">
      <c r="A12" s="1">
        <v>11</v>
      </c>
      <c r="B12" s="1">
        <f t="shared" si="0"/>
        <v>41.84</v>
      </c>
      <c r="C12" s="1">
        <v>45.36</v>
      </c>
    </row>
    <row r="13" spans="1:3" x14ac:dyDescent="0.3">
      <c r="A13" s="1">
        <v>12</v>
      </c>
      <c r="B13" s="1">
        <f t="shared" si="0"/>
        <v>45.36</v>
      </c>
      <c r="C13" s="1">
        <v>49.35</v>
      </c>
    </row>
    <row r="14" spans="1:3" x14ac:dyDescent="0.3">
      <c r="A14" s="1">
        <v>13</v>
      </c>
      <c r="B14" s="1">
        <f t="shared" si="0"/>
        <v>49.35</v>
      </c>
      <c r="C14" s="1">
        <v>53.07</v>
      </c>
    </row>
    <row r="15" spans="1:3" x14ac:dyDescent="0.3">
      <c r="A15" s="1">
        <v>14</v>
      </c>
      <c r="B15" s="1">
        <f t="shared" si="0"/>
        <v>53.07</v>
      </c>
      <c r="C15" s="1">
        <v>56.9</v>
      </c>
    </row>
    <row r="16" spans="1:3" x14ac:dyDescent="0.3">
      <c r="A16" s="1">
        <v>15</v>
      </c>
      <c r="B16" s="1">
        <f t="shared" si="0"/>
        <v>56.9</v>
      </c>
      <c r="C16" s="1">
        <v>61</v>
      </c>
    </row>
    <row r="17" spans="1:3" x14ac:dyDescent="0.3">
      <c r="A17" s="1">
        <v>16</v>
      </c>
      <c r="B17" s="1">
        <f t="shared" si="0"/>
        <v>61</v>
      </c>
      <c r="C17" s="1">
        <v>65</v>
      </c>
    </row>
    <row r="18" spans="1:3" x14ac:dyDescent="0.3">
      <c r="A18" s="1">
        <v>17</v>
      </c>
      <c r="B18" s="1">
        <f t="shared" si="0"/>
        <v>65</v>
      </c>
      <c r="C18" s="1">
        <v>68.92</v>
      </c>
    </row>
    <row r="19" spans="1:3" x14ac:dyDescent="0.3">
      <c r="A19" s="1">
        <v>18</v>
      </c>
      <c r="B19" s="1">
        <f t="shared" si="0"/>
        <v>68.92</v>
      </c>
      <c r="C19" s="1">
        <v>72.27</v>
      </c>
    </row>
    <row r="20" spans="1:3" x14ac:dyDescent="0.3">
      <c r="A20" s="1">
        <v>19</v>
      </c>
      <c r="B20" s="1">
        <f t="shared" si="0"/>
        <v>72.27</v>
      </c>
      <c r="C20" s="1">
        <v>76.22</v>
      </c>
    </row>
    <row r="21" spans="1:3" x14ac:dyDescent="0.3">
      <c r="A21" s="1">
        <v>20</v>
      </c>
      <c r="B21" s="1">
        <f t="shared" si="0"/>
        <v>76.22</v>
      </c>
      <c r="C21" s="1">
        <v>80.05</v>
      </c>
    </row>
    <row r="22" spans="1:3" x14ac:dyDescent="0.3">
      <c r="A22" s="1">
        <v>21</v>
      </c>
      <c r="B22" s="1">
        <f t="shared" si="0"/>
        <v>80.05</v>
      </c>
      <c r="C22" s="1">
        <v>83.87</v>
      </c>
    </row>
    <row r="23" spans="1:3" x14ac:dyDescent="0.3">
      <c r="A23" s="1">
        <v>22</v>
      </c>
      <c r="B23" s="1">
        <f t="shared" si="0"/>
        <v>83.87</v>
      </c>
      <c r="C23" s="1">
        <v>87.69</v>
      </c>
    </row>
    <row r="24" spans="1:3" x14ac:dyDescent="0.3">
      <c r="A24" s="1">
        <v>23</v>
      </c>
      <c r="B24" s="1">
        <f t="shared" si="0"/>
        <v>87.69</v>
      </c>
      <c r="C24" s="1">
        <v>61.63</v>
      </c>
    </row>
    <row r="25" spans="1:3" x14ac:dyDescent="0.3">
      <c r="A25" s="1">
        <v>24</v>
      </c>
      <c r="B25" s="1">
        <f t="shared" si="0"/>
        <v>61.63</v>
      </c>
      <c r="C25" s="1">
        <v>95.24</v>
      </c>
    </row>
    <row r="26" spans="1:3" x14ac:dyDescent="0.3">
      <c r="A26" s="1">
        <v>25</v>
      </c>
      <c r="B26" s="1">
        <f t="shared" si="0"/>
        <v>95.24</v>
      </c>
      <c r="C26" s="1">
        <v>99</v>
      </c>
    </row>
    <row r="27" spans="1:3" x14ac:dyDescent="0.3">
      <c r="A27" s="1">
        <v>26</v>
      </c>
      <c r="B27" s="1">
        <f t="shared" si="0"/>
        <v>99</v>
      </c>
      <c r="C27" s="1">
        <v>102.36</v>
      </c>
    </row>
    <row r="28" spans="1:3" x14ac:dyDescent="0.3">
      <c r="A28" s="1">
        <v>27</v>
      </c>
      <c r="B28" s="1">
        <f t="shared" si="0"/>
        <v>102.36</v>
      </c>
      <c r="C28" s="1">
        <v>106.19</v>
      </c>
    </row>
    <row r="29" spans="1:3" x14ac:dyDescent="0.3">
      <c r="A29" s="1">
        <v>28</v>
      </c>
      <c r="B29" s="1">
        <f t="shared" si="0"/>
        <v>106.19</v>
      </c>
      <c r="C29" s="1">
        <v>110.17</v>
      </c>
    </row>
    <row r="30" spans="1:3" x14ac:dyDescent="0.3">
      <c r="A30" s="1">
        <v>29</v>
      </c>
      <c r="B30" s="1">
        <f t="shared" si="0"/>
        <v>110.17</v>
      </c>
      <c r="C30" s="1">
        <v>114.21</v>
      </c>
    </row>
    <row r="31" spans="1:3" x14ac:dyDescent="0.3">
      <c r="A31" s="1">
        <v>30</v>
      </c>
      <c r="B31" s="1">
        <f t="shared" si="0"/>
        <v>114.21</v>
      </c>
      <c r="C31" s="1">
        <v>117.89</v>
      </c>
    </row>
    <row r="32" spans="1:3" x14ac:dyDescent="0.3">
      <c r="A32" s="1">
        <v>31</v>
      </c>
      <c r="B32" s="1">
        <f t="shared" si="0"/>
        <v>117.89</v>
      </c>
      <c r="C32" s="1">
        <v>122</v>
      </c>
    </row>
    <row r="33" spans="1:3" x14ac:dyDescent="0.3">
      <c r="A33" s="1">
        <v>32</v>
      </c>
      <c r="B33" s="1">
        <f t="shared" si="0"/>
        <v>122</v>
      </c>
      <c r="C33" s="1">
        <v>125.9</v>
      </c>
    </row>
    <row r="34" spans="1:3" x14ac:dyDescent="0.3">
      <c r="A34" s="1">
        <v>33</v>
      </c>
      <c r="B34" s="1">
        <f t="shared" si="0"/>
        <v>125.9</v>
      </c>
      <c r="C34" s="1">
        <v>129.96</v>
      </c>
    </row>
    <row r="35" spans="1:3" x14ac:dyDescent="0.3">
      <c r="A35" s="1">
        <v>34</v>
      </c>
      <c r="B35" s="1">
        <f t="shared" si="0"/>
        <v>129.96</v>
      </c>
      <c r="C35" s="1">
        <v>133.91999999999999</v>
      </c>
    </row>
    <row r="36" spans="1:3" x14ac:dyDescent="0.3">
      <c r="A36" s="1">
        <v>35</v>
      </c>
      <c r="B36" s="1">
        <f t="shared" si="0"/>
        <v>133.91999999999999</v>
      </c>
      <c r="C36" s="1">
        <v>139.25</v>
      </c>
    </row>
    <row r="37" spans="1:3" x14ac:dyDescent="0.3">
      <c r="A37" s="1">
        <v>36</v>
      </c>
      <c r="B37" s="1">
        <f t="shared" si="0"/>
        <v>139.25</v>
      </c>
      <c r="C37" s="1">
        <v>142.44999999999999</v>
      </c>
    </row>
    <row r="38" spans="1:3" x14ac:dyDescent="0.3">
      <c r="A38" s="1">
        <v>37</v>
      </c>
      <c r="B38" s="1">
        <f t="shared" si="0"/>
        <v>142.44999999999999</v>
      </c>
      <c r="C38" s="1">
        <v>146.76</v>
      </c>
    </row>
    <row r="39" spans="1:3" x14ac:dyDescent="0.3">
      <c r="A39" s="1">
        <v>38</v>
      </c>
      <c r="B39" s="1">
        <f t="shared" si="0"/>
        <v>146.76</v>
      </c>
      <c r="C39" s="1">
        <v>150.94</v>
      </c>
    </row>
    <row r="40" spans="1:3" x14ac:dyDescent="0.3">
      <c r="A40" s="1">
        <v>39</v>
      </c>
      <c r="B40" s="1">
        <f t="shared" si="0"/>
        <v>150.94</v>
      </c>
      <c r="C40" s="1">
        <v>155.13</v>
      </c>
    </row>
    <row r="41" spans="1:3" x14ac:dyDescent="0.3">
      <c r="A41" s="1">
        <v>40</v>
      </c>
      <c r="B41" s="1">
        <f t="shared" si="0"/>
        <v>155.13</v>
      </c>
      <c r="C41" s="1">
        <v>159.28</v>
      </c>
    </row>
    <row r="42" spans="1:3" x14ac:dyDescent="0.3">
      <c r="A42" s="1">
        <v>41</v>
      </c>
      <c r="B42" s="1">
        <f t="shared" si="0"/>
        <v>159.28</v>
      </c>
      <c r="C42" s="1">
        <v>163.49</v>
      </c>
    </row>
    <row r="43" spans="1:3" x14ac:dyDescent="0.3">
      <c r="A43" s="1">
        <v>42</v>
      </c>
      <c r="B43" s="1">
        <f t="shared" si="0"/>
        <v>163.49</v>
      </c>
      <c r="C43" s="1">
        <v>167.58</v>
      </c>
    </row>
    <row r="44" spans="1:3" x14ac:dyDescent="0.3">
      <c r="A44" s="1">
        <v>43</v>
      </c>
      <c r="B44" s="1">
        <f t="shared" si="0"/>
        <v>167.58</v>
      </c>
      <c r="C44" s="1">
        <v>171.72</v>
      </c>
    </row>
    <row r="45" spans="1:3" x14ac:dyDescent="0.3">
      <c r="A45" s="1">
        <v>44</v>
      </c>
      <c r="B45" s="1">
        <f t="shared" si="0"/>
        <v>171.72</v>
      </c>
      <c r="C45" s="1">
        <v>175.92</v>
      </c>
    </row>
    <row r="46" spans="1:3" x14ac:dyDescent="0.3">
      <c r="A46" s="1">
        <v>45</v>
      </c>
      <c r="B46" s="1">
        <f t="shared" si="0"/>
        <v>175.92</v>
      </c>
      <c r="C46" s="1">
        <v>180.12</v>
      </c>
    </row>
    <row r="47" spans="1:3" x14ac:dyDescent="0.3">
      <c r="A47" s="1">
        <v>46</v>
      </c>
      <c r="B47" s="1">
        <f t="shared" si="0"/>
        <v>180.12</v>
      </c>
      <c r="C47" s="1">
        <v>184.28</v>
      </c>
    </row>
    <row r="48" spans="1:3" x14ac:dyDescent="0.3">
      <c r="A48" s="1">
        <v>47</v>
      </c>
      <c r="B48" s="1">
        <f t="shared" si="0"/>
        <v>184.28</v>
      </c>
      <c r="C48" s="1">
        <v>188.71</v>
      </c>
    </row>
    <row r="49" spans="1:3" x14ac:dyDescent="0.3">
      <c r="A49" s="1">
        <v>48</v>
      </c>
      <c r="B49" s="1">
        <f t="shared" si="0"/>
        <v>188.71</v>
      </c>
      <c r="C49" s="1">
        <v>193</v>
      </c>
    </row>
    <row r="50" spans="1:3" x14ac:dyDescent="0.3">
      <c r="A50" s="1">
        <v>49</v>
      </c>
      <c r="B50" s="1">
        <f t="shared" si="0"/>
        <v>193</v>
      </c>
      <c r="C50" s="1">
        <v>197.09</v>
      </c>
    </row>
    <row r="51" spans="1:3" x14ac:dyDescent="0.3">
      <c r="A51" s="1">
        <v>50</v>
      </c>
      <c r="B51" s="1">
        <f t="shared" si="0"/>
        <v>197.09</v>
      </c>
      <c r="C51" s="1">
        <v>201.18</v>
      </c>
    </row>
    <row r="52" spans="1:3" x14ac:dyDescent="0.3">
      <c r="A52" s="1">
        <v>51</v>
      </c>
      <c r="B52" s="1">
        <f t="shared" si="0"/>
        <v>201.18</v>
      </c>
      <c r="C52" s="1">
        <v>205.6</v>
      </c>
    </row>
    <row r="53" spans="1:3" x14ac:dyDescent="0.3">
      <c r="A53" s="1">
        <v>52</v>
      </c>
      <c r="B53" s="1">
        <f t="shared" si="0"/>
        <v>205.6</v>
      </c>
      <c r="C53" s="1">
        <v>209.53</v>
      </c>
    </row>
    <row r="54" spans="1:3" x14ac:dyDescent="0.3">
      <c r="A54" s="1">
        <v>53</v>
      </c>
      <c r="B54" s="1">
        <f t="shared" si="0"/>
        <v>209.53</v>
      </c>
      <c r="C54" s="1">
        <v>213.82</v>
      </c>
    </row>
    <row r="55" spans="1:3" x14ac:dyDescent="0.3">
      <c r="A55" s="1">
        <v>54</v>
      </c>
      <c r="B55" s="1">
        <f t="shared" si="0"/>
        <v>213.82</v>
      </c>
      <c r="C55" s="1">
        <v>218.07</v>
      </c>
    </row>
    <row r="56" spans="1:3" x14ac:dyDescent="0.3">
      <c r="A56" s="1">
        <v>55</v>
      </c>
      <c r="B56" s="1">
        <f t="shared" si="0"/>
        <v>218.07</v>
      </c>
      <c r="C56" s="1">
        <v>222.37</v>
      </c>
    </row>
    <row r="57" spans="1:3" x14ac:dyDescent="0.3">
      <c r="A57" s="1">
        <v>56</v>
      </c>
      <c r="B57" s="1">
        <f t="shared" si="0"/>
        <v>222.37</v>
      </c>
      <c r="C57" s="1">
        <v>226.76</v>
      </c>
    </row>
    <row r="58" spans="1:3" x14ac:dyDescent="0.3">
      <c r="A58" s="1">
        <v>57</v>
      </c>
      <c r="B58" s="1">
        <f t="shared" si="0"/>
        <v>226.76</v>
      </c>
      <c r="C58" s="1">
        <v>231</v>
      </c>
    </row>
    <row r="59" spans="1:3" x14ac:dyDescent="0.3">
      <c r="A59" s="1">
        <v>58</v>
      </c>
      <c r="B59" s="1">
        <f t="shared" si="0"/>
        <v>231</v>
      </c>
      <c r="C59" s="1">
        <v>235.17</v>
      </c>
    </row>
    <row r="60" spans="1:3" x14ac:dyDescent="0.3">
      <c r="A60" s="1">
        <v>59</v>
      </c>
      <c r="B60" s="1">
        <f t="shared" si="0"/>
        <v>235.17</v>
      </c>
      <c r="C60" s="1">
        <v>239.42</v>
      </c>
    </row>
    <row r="61" spans="1:3" x14ac:dyDescent="0.3">
      <c r="A61" s="1">
        <v>60</v>
      </c>
      <c r="B61" s="1">
        <f t="shared" si="0"/>
        <v>239.42</v>
      </c>
      <c r="C61" s="1">
        <v>243.81</v>
      </c>
    </row>
    <row r="62" spans="1:3" x14ac:dyDescent="0.3">
      <c r="A62" s="1">
        <v>61</v>
      </c>
      <c r="B62" s="1">
        <f t="shared" si="0"/>
        <v>243.81</v>
      </c>
      <c r="C62" s="1">
        <v>248.12</v>
      </c>
    </row>
    <row r="63" spans="1:3" x14ac:dyDescent="0.3">
      <c r="A63" s="1">
        <v>62</v>
      </c>
      <c r="B63" s="1">
        <f t="shared" si="0"/>
        <v>248.12</v>
      </c>
      <c r="C63" s="1">
        <v>252.19</v>
      </c>
    </row>
    <row r="64" spans="1:3" x14ac:dyDescent="0.3">
      <c r="A64" s="1">
        <v>63</v>
      </c>
      <c r="B64" s="1">
        <f t="shared" si="0"/>
        <v>252.19</v>
      </c>
      <c r="C64" s="1">
        <v>256.52999999999997</v>
      </c>
    </row>
    <row r="65" spans="1:3" x14ac:dyDescent="0.3">
      <c r="A65" s="1">
        <v>64</v>
      </c>
      <c r="B65" s="1">
        <f t="shared" si="0"/>
        <v>256.52999999999997</v>
      </c>
      <c r="C65" s="1">
        <v>260.85000000000002</v>
      </c>
    </row>
    <row r="66" spans="1:3" x14ac:dyDescent="0.3">
      <c r="A66" s="1">
        <v>65</v>
      </c>
      <c r="B66" s="1">
        <f t="shared" si="0"/>
        <v>260.85000000000002</v>
      </c>
      <c r="C66" s="1">
        <v>265.06</v>
      </c>
    </row>
    <row r="67" spans="1:3" x14ac:dyDescent="0.3">
      <c r="A67" s="1">
        <v>66</v>
      </c>
      <c r="B67" s="1">
        <f t="shared" si="0"/>
        <v>265.06</v>
      </c>
      <c r="C67" s="1">
        <v>269.48</v>
      </c>
    </row>
    <row r="68" spans="1:3" x14ac:dyDescent="0.3">
      <c r="A68" s="1">
        <v>67</v>
      </c>
      <c r="B68" s="1">
        <f t="shared" ref="B68:B80" si="1">C67</f>
        <v>269.48</v>
      </c>
      <c r="C68" s="1">
        <v>273.60000000000002</v>
      </c>
    </row>
    <row r="69" spans="1:3" x14ac:dyDescent="0.3">
      <c r="A69" s="1">
        <v>68</v>
      </c>
      <c r="B69" s="1">
        <f t="shared" si="1"/>
        <v>273.60000000000002</v>
      </c>
      <c r="C69" s="1">
        <v>277.57</v>
      </c>
    </row>
    <row r="70" spans="1:3" x14ac:dyDescent="0.3">
      <c r="A70" s="1">
        <v>69</v>
      </c>
      <c r="B70" s="1">
        <f t="shared" si="1"/>
        <v>277.57</v>
      </c>
      <c r="C70" s="1">
        <v>281.64999999999998</v>
      </c>
    </row>
    <row r="71" spans="1:3" x14ac:dyDescent="0.3">
      <c r="A71" s="1">
        <v>70</v>
      </c>
      <c r="B71" s="1">
        <f t="shared" si="1"/>
        <v>281.64999999999998</v>
      </c>
      <c r="C71" s="1">
        <v>285.52</v>
      </c>
    </row>
    <row r="72" spans="1:3" x14ac:dyDescent="0.3">
      <c r="A72" s="1">
        <v>71</v>
      </c>
      <c r="B72" s="1">
        <f t="shared" si="1"/>
        <v>285.52</v>
      </c>
      <c r="C72" s="1">
        <v>289.58999999999997</v>
      </c>
    </row>
    <row r="73" spans="1:3" x14ac:dyDescent="0.3">
      <c r="A73" s="1">
        <v>72</v>
      </c>
      <c r="B73" s="1">
        <f t="shared" si="1"/>
        <v>289.58999999999997</v>
      </c>
      <c r="C73" s="1">
        <v>293.20999999999998</v>
      </c>
    </row>
    <row r="74" spans="1:3" x14ac:dyDescent="0.3">
      <c r="A74" s="1">
        <v>73</v>
      </c>
      <c r="B74" s="1">
        <f t="shared" si="1"/>
        <v>293.20999999999998</v>
      </c>
      <c r="C74" s="1">
        <v>296.93</v>
      </c>
    </row>
    <row r="75" spans="1:3" x14ac:dyDescent="0.3">
      <c r="A75" s="1">
        <v>74</v>
      </c>
      <c r="B75" s="1">
        <f t="shared" si="1"/>
        <v>296.93</v>
      </c>
      <c r="C75" s="1">
        <v>300.98</v>
      </c>
    </row>
    <row r="76" spans="1:3" x14ac:dyDescent="0.3">
      <c r="A76" s="1">
        <v>75</v>
      </c>
      <c r="B76" s="1">
        <f t="shared" si="1"/>
        <v>300.98</v>
      </c>
      <c r="C76" s="1">
        <v>305.39999999999998</v>
      </c>
    </row>
    <row r="77" spans="1:3" x14ac:dyDescent="0.3">
      <c r="A77" s="1">
        <v>76</v>
      </c>
      <c r="B77" s="1">
        <f t="shared" si="1"/>
        <v>305.39999999999998</v>
      </c>
      <c r="C77" s="1">
        <v>309.5</v>
      </c>
    </row>
    <row r="78" spans="1:3" x14ac:dyDescent="0.3">
      <c r="A78" s="1">
        <v>77</v>
      </c>
      <c r="B78" s="1">
        <f t="shared" si="1"/>
        <v>309.5</v>
      </c>
      <c r="C78" s="1">
        <v>313.38</v>
      </c>
    </row>
    <row r="79" spans="1:3" x14ac:dyDescent="0.3">
      <c r="A79" s="1">
        <v>78</v>
      </c>
      <c r="B79" s="1">
        <f t="shared" si="1"/>
        <v>313.38</v>
      </c>
      <c r="C79" s="1">
        <v>317.63</v>
      </c>
    </row>
    <row r="80" spans="1:3" x14ac:dyDescent="0.3">
      <c r="A80" s="1">
        <v>79</v>
      </c>
      <c r="B80" s="1">
        <f t="shared" si="1"/>
        <v>317.63</v>
      </c>
      <c r="C80" s="1">
        <v>321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Geotechnical (E)</vt:lpstr>
      <vt:lpstr>Magnetic Susceptibility</vt:lpstr>
      <vt:lpstr>Box Log</vt:lpstr>
      <vt:lpstr>'Box Log'!Print_Titles</vt:lpstr>
      <vt:lpstr>'Geotechnical (E)'!Print_Titles</vt:lpstr>
      <vt:lpstr>'Magnetic Susceptibility'!Print_Titles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Scott Newman</cp:lastModifiedBy>
  <cp:lastPrinted>2024-05-22T14:00:45Z</cp:lastPrinted>
  <dcterms:created xsi:type="dcterms:W3CDTF">2022-01-11T21:54:24Z</dcterms:created>
  <dcterms:modified xsi:type="dcterms:W3CDTF">2024-05-22T14:01:13Z</dcterms:modified>
</cp:coreProperties>
</file>